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tro\Dropbox\#Running\Merseyside Schools\2020\County XC Champs\"/>
    </mc:Choice>
  </mc:AlternateContent>
  <xr:revisionPtr revIDLastSave="0" documentId="13_ncr:1_{3855F49D-8C98-4484-A234-B114AC45BB00}" xr6:coauthVersionLast="45" xr6:coauthVersionMax="45" xr10:uidLastSave="{00000000-0000-0000-0000-000000000000}"/>
  <bookViews>
    <workbookView xWindow="-98" yWindow="-98" windowWidth="20715" windowHeight="13276" firstSheet="1" activeTab="4" xr2:uid="{00000000-000D-0000-FFFF-FFFF00000000}"/>
  </bookViews>
  <sheets>
    <sheet name="Entry Numbers" sheetId="20" state="hidden" r:id="rId1"/>
    <sheet name="Senior B" sheetId="32" r:id="rId2"/>
    <sheet name="Y7 Girls" sheetId="26" r:id="rId3"/>
    <sheet name="Y7 Boys" sheetId="34" r:id="rId4"/>
    <sheet name="JR Girls" sheetId="35" r:id="rId5"/>
    <sheet name="JR Boys" sheetId="37" r:id="rId6"/>
    <sheet name="Inter.Senior Girls" sheetId="36" r:id="rId7"/>
    <sheet name="Inter B" sheetId="38" r:id="rId8"/>
  </sheets>
  <definedNames>
    <definedName name="_xlnm.Print_Area" localSheetId="7">'Inter B'!$A$1:$G$25</definedName>
    <definedName name="_xlnm.Print_Area" localSheetId="6">'Inter.Senior Girls'!$B$1:$H$30</definedName>
    <definedName name="_xlnm.Print_Area" localSheetId="5">'JR Boys'!$A$1:$G$36</definedName>
    <definedName name="_xlnm.Print_Area" localSheetId="4">'JR Girls'!$A$1:$G$36</definedName>
    <definedName name="_xlnm.Print_Area" localSheetId="1">'Senior B'!$A$1:$G$22</definedName>
    <definedName name="_xlnm.Print_Area" localSheetId="3">'Y7 Boys'!$A$1:$G$31</definedName>
    <definedName name="_xlnm.Print_Area" localSheetId="2">'Y7 Girls'!$A$1:$G$24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" i="38" l="1"/>
  <c r="B26" i="38"/>
  <c r="C26" i="38"/>
  <c r="D26" i="38"/>
  <c r="A27" i="38"/>
  <c r="B27" i="38"/>
  <c r="C27" i="38"/>
  <c r="D27" i="38"/>
  <c r="A28" i="38"/>
  <c r="B28" i="38"/>
  <c r="C28" i="38"/>
  <c r="D28" i="38"/>
  <c r="A29" i="38"/>
  <c r="B29" i="38"/>
  <c r="C29" i="38"/>
  <c r="D29" i="38"/>
  <c r="A30" i="38"/>
  <c r="B30" i="38"/>
  <c r="C30" i="38"/>
  <c r="D30" i="38"/>
  <c r="A31" i="38"/>
  <c r="B31" i="38"/>
  <c r="C31" i="38"/>
  <c r="D31" i="38"/>
  <c r="A32" i="38"/>
  <c r="B32" i="38"/>
  <c r="C32" i="38"/>
  <c r="D32" i="38"/>
  <c r="A33" i="38"/>
  <c r="B33" i="38"/>
  <c r="C33" i="38"/>
  <c r="D33" i="38"/>
  <c r="A34" i="38"/>
  <c r="B34" i="38"/>
  <c r="C34" i="38"/>
  <c r="D34" i="38"/>
  <c r="A5" i="38"/>
  <c r="B5" i="38"/>
  <c r="C5" i="38"/>
  <c r="D5" i="38"/>
  <c r="A6" i="38"/>
  <c r="B6" i="38"/>
  <c r="C6" i="38"/>
  <c r="D6" i="38"/>
  <c r="A7" i="38"/>
  <c r="B7" i="38"/>
  <c r="C7" i="38"/>
  <c r="D7" i="38"/>
  <c r="A8" i="38"/>
  <c r="B8" i="38"/>
  <c r="C8" i="38"/>
  <c r="D8" i="38"/>
  <c r="A9" i="38"/>
  <c r="B9" i="38"/>
  <c r="C9" i="38"/>
  <c r="D9" i="38"/>
  <c r="A10" i="38"/>
  <c r="B10" i="38"/>
  <c r="C10" i="38"/>
  <c r="D10" i="38"/>
  <c r="A11" i="38"/>
  <c r="B11" i="38"/>
  <c r="C11" i="38"/>
  <c r="D11" i="38"/>
  <c r="A12" i="38"/>
  <c r="B12" i="38"/>
  <c r="C12" i="38"/>
  <c r="D12" i="38"/>
  <c r="A13" i="38"/>
  <c r="B13" i="38"/>
  <c r="C13" i="38"/>
  <c r="D13" i="38"/>
  <c r="A14" i="38"/>
  <c r="B14" i="38"/>
  <c r="C14" i="38"/>
  <c r="D14" i="38"/>
  <c r="A15" i="38"/>
  <c r="B15" i="38"/>
  <c r="C15" i="38"/>
  <c r="D15" i="38"/>
  <c r="A16" i="38"/>
  <c r="B16" i="38"/>
  <c r="C16" i="38"/>
  <c r="D16" i="38"/>
  <c r="A17" i="38"/>
  <c r="B17" i="38"/>
  <c r="C17" i="38"/>
  <c r="D17" i="38"/>
  <c r="A18" i="38"/>
  <c r="B18" i="38"/>
  <c r="C18" i="38"/>
  <c r="D18" i="38"/>
  <c r="A19" i="38"/>
  <c r="B19" i="38"/>
  <c r="C19" i="38"/>
  <c r="D19" i="38"/>
  <c r="A20" i="38"/>
  <c r="B20" i="38"/>
  <c r="C20" i="38"/>
  <c r="D20" i="38"/>
  <c r="A21" i="38"/>
  <c r="B21" i="38"/>
  <c r="C21" i="38"/>
  <c r="D21" i="38"/>
  <c r="A22" i="38"/>
  <c r="B22" i="38"/>
  <c r="C22" i="38"/>
  <c r="D22" i="38"/>
  <c r="A23" i="38"/>
  <c r="B23" i="38"/>
  <c r="C23" i="38"/>
  <c r="D23" i="38"/>
  <c r="A24" i="38"/>
  <c r="B24" i="38"/>
  <c r="C24" i="38"/>
  <c r="D24" i="38"/>
  <c r="A25" i="38"/>
  <c r="B25" i="38"/>
  <c r="C25" i="38"/>
  <c r="D25" i="38"/>
  <c r="D4" i="38"/>
  <c r="C4" i="38"/>
  <c r="B4" i="38"/>
  <c r="A4" i="38"/>
  <c r="B5" i="36"/>
  <c r="C5" i="36"/>
  <c r="D5" i="36"/>
  <c r="E5" i="36"/>
  <c r="B6" i="36"/>
  <c r="C6" i="36"/>
  <c r="D6" i="36"/>
  <c r="E6" i="36"/>
  <c r="B7" i="36"/>
  <c r="C7" i="36"/>
  <c r="D7" i="36"/>
  <c r="E7" i="36"/>
  <c r="B8" i="36"/>
  <c r="C8" i="36"/>
  <c r="D8" i="36"/>
  <c r="E8" i="36"/>
  <c r="B9" i="36"/>
  <c r="C9" i="36"/>
  <c r="D9" i="36"/>
  <c r="E9" i="36"/>
  <c r="B10" i="36"/>
  <c r="C10" i="36"/>
  <c r="D10" i="36"/>
  <c r="E10" i="36"/>
  <c r="B11" i="36"/>
  <c r="C11" i="36"/>
  <c r="D11" i="36"/>
  <c r="E11" i="36"/>
  <c r="B12" i="36"/>
  <c r="C12" i="36"/>
  <c r="D12" i="36"/>
  <c r="E12" i="36"/>
  <c r="B13" i="36"/>
  <c r="C13" i="36"/>
  <c r="D13" i="36"/>
  <c r="E13" i="36"/>
  <c r="B14" i="36"/>
  <c r="C14" i="36"/>
  <c r="D14" i="36"/>
  <c r="E14" i="36"/>
  <c r="B15" i="36"/>
  <c r="C15" i="36"/>
  <c r="D15" i="36"/>
  <c r="E15" i="36"/>
  <c r="B16" i="36"/>
  <c r="C16" i="36"/>
  <c r="D16" i="36"/>
  <c r="E16" i="36"/>
  <c r="B17" i="36"/>
  <c r="C17" i="36"/>
  <c r="D17" i="36"/>
  <c r="E17" i="36"/>
  <c r="B18" i="36"/>
  <c r="C18" i="36"/>
  <c r="D18" i="36"/>
  <c r="E18" i="36"/>
  <c r="B19" i="36"/>
  <c r="C19" i="36"/>
  <c r="D19" i="36"/>
  <c r="E19" i="36"/>
  <c r="B20" i="36"/>
  <c r="C20" i="36"/>
  <c r="D20" i="36"/>
  <c r="E20" i="36"/>
  <c r="B21" i="36"/>
  <c r="C21" i="36"/>
  <c r="D21" i="36"/>
  <c r="E21" i="36"/>
  <c r="B22" i="36"/>
  <c r="C22" i="36"/>
  <c r="D22" i="36"/>
  <c r="E22" i="36"/>
  <c r="B23" i="36"/>
  <c r="C23" i="36"/>
  <c r="D23" i="36"/>
  <c r="E23" i="36"/>
  <c r="B24" i="36"/>
  <c r="C24" i="36"/>
  <c r="D24" i="36"/>
  <c r="E24" i="36"/>
  <c r="B25" i="36"/>
  <c r="C25" i="36"/>
  <c r="D25" i="36"/>
  <c r="E25" i="36"/>
  <c r="B26" i="36"/>
  <c r="C26" i="36"/>
  <c r="D26" i="36"/>
  <c r="E26" i="36"/>
  <c r="B27" i="36"/>
  <c r="C27" i="36"/>
  <c r="D27" i="36"/>
  <c r="E27" i="36"/>
  <c r="B28" i="36"/>
  <c r="C28" i="36"/>
  <c r="D28" i="36"/>
  <c r="E28" i="36"/>
  <c r="B29" i="36"/>
  <c r="C29" i="36"/>
  <c r="D29" i="36"/>
  <c r="E29" i="36"/>
  <c r="E4" i="36"/>
  <c r="D4" i="36"/>
  <c r="C4" i="36"/>
  <c r="B4" i="36"/>
  <c r="A5" i="37"/>
  <c r="B5" i="37"/>
  <c r="C5" i="37"/>
  <c r="D5" i="37"/>
  <c r="A6" i="37"/>
  <c r="B6" i="37"/>
  <c r="C6" i="37"/>
  <c r="D6" i="37"/>
  <c r="A7" i="37"/>
  <c r="B7" i="37"/>
  <c r="C7" i="37"/>
  <c r="D7" i="37"/>
  <c r="A8" i="37"/>
  <c r="B8" i="37"/>
  <c r="C8" i="37"/>
  <c r="D8" i="37"/>
  <c r="A9" i="37"/>
  <c r="B9" i="37"/>
  <c r="C9" i="37"/>
  <c r="D9" i="37"/>
  <c r="A10" i="37"/>
  <c r="B10" i="37"/>
  <c r="C10" i="37"/>
  <c r="D10" i="37"/>
  <c r="A11" i="37"/>
  <c r="B11" i="37"/>
  <c r="C11" i="37"/>
  <c r="D11" i="37"/>
  <c r="A12" i="37"/>
  <c r="B12" i="37"/>
  <c r="C12" i="37"/>
  <c r="A13" i="37"/>
  <c r="B13" i="37"/>
  <c r="C13" i="37"/>
  <c r="D13" i="37"/>
  <c r="A14" i="37"/>
  <c r="B14" i="37"/>
  <c r="C14" i="37"/>
  <c r="D14" i="37"/>
  <c r="A15" i="37"/>
  <c r="B15" i="37"/>
  <c r="C15" i="37"/>
  <c r="D15" i="37"/>
  <c r="A16" i="37"/>
  <c r="B16" i="37"/>
  <c r="C16" i="37"/>
  <c r="D16" i="37"/>
  <c r="A17" i="37"/>
  <c r="B17" i="37"/>
  <c r="C17" i="37"/>
  <c r="D17" i="37"/>
  <c r="A18" i="37"/>
  <c r="B18" i="37"/>
  <c r="C18" i="37"/>
  <c r="D18" i="37"/>
  <c r="A19" i="37"/>
  <c r="B19" i="37"/>
  <c r="C19" i="37"/>
  <c r="D19" i="37"/>
  <c r="A20" i="37"/>
  <c r="B20" i="37"/>
  <c r="C20" i="37"/>
  <c r="D20" i="37"/>
  <c r="A21" i="37"/>
  <c r="B21" i="37"/>
  <c r="C21" i="37"/>
  <c r="D21" i="37"/>
  <c r="A22" i="37"/>
  <c r="B22" i="37"/>
  <c r="C22" i="37"/>
  <c r="D22" i="37"/>
  <c r="A23" i="37"/>
  <c r="B23" i="37"/>
  <c r="C23" i="37"/>
  <c r="D23" i="37"/>
  <c r="A24" i="37"/>
  <c r="B24" i="37"/>
  <c r="C24" i="37"/>
  <c r="D24" i="37"/>
  <c r="A25" i="37"/>
  <c r="B25" i="37"/>
  <c r="C25" i="37"/>
  <c r="D25" i="37"/>
  <c r="A26" i="37"/>
  <c r="B26" i="37"/>
  <c r="C26" i="37"/>
  <c r="D26" i="37"/>
  <c r="A27" i="37"/>
  <c r="B27" i="37"/>
  <c r="C27" i="37"/>
  <c r="D27" i="37"/>
  <c r="A28" i="37"/>
  <c r="B28" i="37"/>
  <c r="C28" i="37"/>
  <c r="D28" i="37"/>
  <c r="A29" i="37"/>
  <c r="B29" i="37"/>
  <c r="C29" i="37"/>
  <c r="D29" i="37"/>
  <c r="A30" i="37"/>
  <c r="B30" i="37"/>
  <c r="C30" i="37"/>
  <c r="D30" i="37"/>
  <c r="A31" i="37"/>
  <c r="B31" i="37"/>
  <c r="C31" i="37"/>
  <c r="D31" i="37"/>
  <c r="A32" i="37"/>
  <c r="B32" i="37"/>
  <c r="C32" i="37"/>
  <c r="D32" i="37"/>
  <c r="A33" i="37"/>
  <c r="B33" i="37"/>
  <c r="D33" i="37"/>
  <c r="A34" i="37"/>
  <c r="B34" i="37"/>
  <c r="C34" i="37"/>
  <c r="D34" i="37"/>
  <c r="A35" i="37"/>
  <c r="B35" i="37"/>
  <c r="C35" i="37"/>
  <c r="D35" i="37"/>
  <c r="D4" i="37"/>
  <c r="C4" i="37"/>
  <c r="B4" i="37"/>
  <c r="A4" i="37"/>
  <c r="A5" i="35"/>
  <c r="B5" i="35"/>
  <c r="C5" i="35"/>
  <c r="D5" i="35"/>
  <c r="A6" i="35"/>
  <c r="B6" i="35"/>
  <c r="C6" i="35"/>
  <c r="D6" i="35"/>
  <c r="A7" i="35"/>
  <c r="B7" i="35"/>
  <c r="C7" i="35"/>
  <c r="D7" i="35"/>
  <c r="A8" i="35"/>
  <c r="B8" i="35"/>
  <c r="C8" i="35"/>
  <c r="D8" i="35"/>
  <c r="A9" i="35"/>
  <c r="B9" i="35"/>
  <c r="C9" i="35"/>
  <c r="D9" i="35"/>
  <c r="A10" i="35"/>
  <c r="B10" i="35"/>
  <c r="C10" i="35"/>
  <c r="D10" i="35"/>
  <c r="A11" i="35"/>
  <c r="B11" i="35"/>
  <c r="C11" i="35"/>
  <c r="D11" i="35"/>
  <c r="A12" i="35"/>
  <c r="B12" i="35"/>
  <c r="C12" i="35"/>
  <c r="D12" i="35"/>
  <c r="A13" i="35"/>
  <c r="B13" i="35"/>
  <c r="C13" i="35"/>
  <c r="D13" i="35"/>
  <c r="A14" i="35"/>
  <c r="B14" i="35"/>
  <c r="C14" i="35"/>
  <c r="D14" i="35"/>
  <c r="A15" i="35"/>
  <c r="B15" i="35"/>
  <c r="C15" i="35"/>
  <c r="D15" i="35"/>
  <c r="A16" i="35"/>
  <c r="B16" i="35"/>
  <c r="C16" i="35"/>
  <c r="D16" i="35"/>
  <c r="A17" i="35"/>
  <c r="B17" i="35"/>
  <c r="C17" i="35"/>
  <c r="D17" i="35"/>
  <c r="A18" i="35"/>
  <c r="B18" i="35"/>
  <c r="C18" i="35"/>
  <c r="D18" i="35"/>
  <c r="A19" i="35"/>
  <c r="B19" i="35"/>
  <c r="C19" i="35"/>
  <c r="D19" i="35"/>
  <c r="A20" i="35"/>
  <c r="B20" i="35"/>
  <c r="C20" i="35"/>
  <c r="D20" i="35"/>
  <c r="A21" i="35"/>
  <c r="B21" i="35"/>
  <c r="C21" i="35"/>
  <c r="D21" i="35"/>
  <c r="A22" i="35"/>
  <c r="B22" i="35"/>
  <c r="C22" i="35"/>
  <c r="D22" i="35"/>
  <c r="A23" i="35"/>
  <c r="B23" i="35"/>
  <c r="C23" i="35"/>
  <c r="D23" i="35"/>
  <c r="A24" i="35"/>
  <c r="B24" i="35"/>
  <c r="C24" i="35"/>
  <c r="D24" i="35"/>
  <c r="A25" i="35"/>
  <c r="B25" i="35"/>
  <c r="C25" i="35"/>
  <c r="D25" i="35"/>
  <c r="A26" i="35"/>
  <c r="B26" i="35"/>
  <c r="C26" i="35"/>
  <c r="D26" i="35"/>
  <c r="A27" i="35"/>
  <c r="B27" i="35"/>
  <c r="C27" i="35"/>
  <c r="D27" i="35"/>
  <c r="A28" i="35"/>
  <c r="B28" i="35"/>
  <c r="C28" i="35"/>
  <c r="D28" i="35"/>
  <c r="A29" i="35"/>
  <c r="B29" i="35"/>
  <c r="C29" i="35"/>
  <c r="D29" i="35"/>
  <c r="A30" i="35"/>
  <c r="B30" i="35"/>
  <c r="C30" i="35"/>
  <c r="D30" i="35"/>
  <c r="A31" i="35"/>
  <c r="B31" i="35"/>
  <c r="C31" i="35"/>
  <c r="D31" i="35"/>
  <c r="A32" i="35"/>
  <c r="B32" i="35"/>
  <c r="C32" i="35"/>
  <c r="D32" i="35"/>
  <c r="A33" i="35"/>
  <c r="B33" i="35"/>
  <c r="C33" i="35"/>
  <c r="D33" i="35"/>
  <c r="A34" i="35"/>
  <c r="B34" i="35"/>
  <c r="C34" i="35"/>
  <c r="D34" i="35"/>
  <c r="A35" i="35"/>
  <c r="B35" i="35"/>
  <c r="C35" i="35"/>
  <c r="D35" i="35"/>
  <c r="A36" i="35"/>
  <c r="B36" i="35"/>
  <c r="C36" i="35"/>
  <c r="D36" i="35"/>
  <c r="A37" i="35"/>
  <c r="B37" i="35"/>
  <c r="C37" i="35"/>
  <c r="D37" i="35"/>
  <c r="D4" i="35"/>
  <c r="C4" i="35"/>
  <c r="B4" i="35"/>
  <c r="A4" i="35"/>
  <c r="A5" i="34"/>
  <c r="B5" i="34"/>
  <c r="C5" i="34"/>
  <c r="D5" i="34"/>
  <c r="A6" i="34"/>
  <c r="B6" i="34"/>
  <c r="C6" i="34"/>
  <c r="D6" i="34"/>
  <c r="A7" i="34"/>
  <c r="B7" i="34"/>
  <c r="C7" i="34"/>
  <c r="D7" i="34"/>
  <c r="A8" i="34"/>
  <c r="B8" i="34"/>
  <c r="C8" i="34"/>
  <c r="D8" i="34"/>
  <c r="A9" i="34"/>
  <c r="B9" i="34"/>
  <c r="C9" i="34"/>
  <c r="D9" i="34"/>
  <c r="A10" i="34"/>
  <c r="B10" i="34"/>
  <c r="C10" i="34"/>
  <c r="D10" i="34"/>
  <c r="A11" i="34"/>
  <c r="B11" i="34"/>
  <c r="C11" i="34"/>
  <c r="D11" i="34"/>
  <c r="A12" i="34"/>
  <c r="B12" i="34"/>
  <c r="C12" i="34"/>
  <c r="D12" i="34"/>
  <c r="A13" i="34"/>
  <c r="B13" i="34"/>
  <c r="C13" i="34"/>
  <c r="D13" i="34"/>
  <c r="A14" i="34"/>
  <c r="B14" i="34"/>
  <c r="C14" i="34"/>
  <c r="D14" i="34"/>
  <c r="A15" i="34"/>
  <c r="B15" i="34"/>
  <c r="C15" i="34"/>
  <c r="D15" i="34"/>
  <c r="A16" i="34"/>
  <c r="B16" i="34"/>
  <c r="C16" i="34"/>
  <c r="D16" i="34"/>
  <c r="A17" i="34"/>
  <c r="B17" i="34"/>
  <c r="C17" i="34"/>
  <c r="D17" i="34"/>
  <c r="A18" i="34"/>
  <c r="B18" i="34"/>
  <c r="C18" i="34"/>
  <c r="D18" i="34"/>
  <c r="A19" i="34"/>
  <c r="B19" i="34"/>
  <c r="C19" i="34"/>
  <c r="D19" i="34"/>
  <c r="A20" i="34"/>
  <c r="B20" i="34"/>
  <c r="C20" i="34"/>
  <c r="D20" i="34"/>
  <c r="A21" i="34"/>
  <c r="B21" i="34"/>
  <c r="C21" i="34"/>
  <c r="D21" i="34"/>
  <c r="A22" i="34"/>
  <c r="B22" i="34"/>
  <c r="C22" i="34"/>
  <c r="D22" i="34"/>
  <c r="A23" i="34"/>
  <c r="B23" i="34"/>
  <c r="C23" i="34"/>
  <c r="D23" i="34"/>
  <c r="A24" i="34"/>
  <c r="B24" i="34"/>
  <c r="C24" i="34"/>
  <c r="D24" i="34"/>
  <c r="A25" i="34"/>
  <c r="B25" i="34"/>
  <c r="C25" i="34"/>
  <c r="D25" i="34"/>
  <c r="A26" i="34"/>
  <c r="B26" i="34"/>
  <c r="C26" i="34"/>
  <c r="D26" i="34"/>
  <c r="A27" i="34"/>
  <c r="B27" i="34"/>
  <c r="C27" i="34"/>
  <c r="D27" i="34"/>
  <c r="A28" i="34"/>
  <c r="B28" i="34"/>
  <c r="C28" i="34"/>
  <c r="D28" i="34"/>
  <c r="A29" i="34"/>
  <c r="B29" i="34"/>
  <c r="C29" i="34"/>
  <c r="D29" i="34"/>
  <c r="A30" i="34"/>
  <c r="B30" i="34"/>
  <c r="C30" i="34"/>
  <c r="D30" i="34"/>
  <c r="A31" i="34"/>
  <c r="B31" i="34"/>
  <c r="C31" i="34"/>
  <c r="D31" i="34"/>
  <c r="A32" i="34"/>
  <c r="B32" i="34"/>
  <c r="C32" i="34"/>
  <c r="D32" i="34"/>
  <c r="A33" i="34"/>
  <c r="B33" i="34"/>
  <c r="C33" i="34"/>
  <c r="D33" i="34"/>
  <c r="A34" i="34"/>
  <c r="B34" i="34"/>
  <c r="C34" i="34"/>
  <c r="D34" i="34"/>
  <c r="A35" i="34"/>
  <c r="B35" i="34"/>
  <c r="C35" i="34"/>
  <c r="D35" i="34"/>
  <c r="A36" i="34"/>
  <c r="B36" i="34"/>
  <c r="C36" i="34"/>
  <c r="D36" i="34"/>
  <c r="A37" i="34"/>
  <c r="B37" i="34"/>
  <c r="C37" i="34"/>
  <c r="D37" i="34"/>
  <c r="A38" i="34"/>
  <c r="B38" i="34"/>
  <c r="C38" i="34"/>
  <c r="D38" i="34"/>
  <c r="D4" i="34"/>
  <c r="C4" i="34"/>
  <c r="B4" i="34"/>
  <c r="A4" i="34"/>
  <c r="A5" i="32"/>
  <c r="B5" i="32"/>
  <c r="C5" i="32"/>
  <c r="D5" i="32"/>
  <c r="A6" i="32"/>
  <c r="B6" i="32"/>
  <c r="C6" i="32"/>
  <c r="D6" i="32"/>
  <c r="A7" i="32"/>
  <c r="B7" i="32"/>
  <c r="C7" i="32"/>
  <c r="D7" i="32"/>
  <c r="A8" i="32"/>
  <c r="B8" i="32"/>
  <c r="C8" i="32"/>
  <c r="D8" i="32"/>
  <c r="A9" i="32"/>
  <c r="B9" i="32"/>
  <c r="C9" i="32"/>
  <c r="D9" i="32"/>
  <c r="A10" i="32"/>
  <c r="B10" i="32"/>
  <c r="C10" i="32"/>
  <c r="D10" i="32"/>
  <c r="A11" i="32"/>
  <c r="B11" i="32"/>
  <c r="C11" i="32"/>
  <c r="D11" i="32"/>
  <c r="A12" i="32"/>
  <c r="B12" i="32"/>
  <c r="C12" i="32"/>
  <c r="D12" i="32"/>
  <c r="D4" i="32"/>
  <c r="C4" i="32"/>
  <c r="B4" i="32"/>
  <c r="A4" i="32"/>
  <c r="A23" i="26"/>
  <c r="B23" i="26"/>
  <c r="C23" i="26"/>
  <c r="D23" i="26"/>
  <c r="A24" i="26"/>
  <c r="B24" i="26"/>
  <c r="C24" i="26"/>
  <c r="D24" i="26"/>
  <c r="A25" i="26"/>
  <c r="B25" i="26"/>
  <c r="C25" i="26"/>
  <c r="D25" i="26"/>
  <c r="A26" i="26"/>
  <c r="B26" i="26"/>
  <c r="C26" i="26"/>
  <c r="D26" i="26"/>
  <c r="A27" i="26"/>
  <c r="B27" i="26"/>
  <c r="C27" i="26"/>
  <c r="D27" i="26"/>
  <c r="A28" i="26"/>
  <c r="B28" i="26"/>
  <c r="C28" i="26"/>
  <c r="D28" i="26"/>
  <c r="A29" i="26"/>
  <c r="B29" i="26"/>
  <c r="C29" i="26"/>
  <c r="D29" i="26"/>
  <c r="A30" i="26"/>
  <c r="B30" i="26"/>
  <c r="C30" i="26"/>
  <c r="D30" i="26"/>
  <c r="A31" i="26"/>
  <c r="B31" i="26"/>
  <c r="C31" i="26"/>
  <c r="D31" i="26"/>
  <c r="A32" i="26"/>
  <c r="B32" i="26"/>
  <c r="C32" i="26"/>
  <c r="D32" i="26"/>
  <c r="A33" i="26"/>
  <c r="B33" i="26"/>
  <c r="C33" i="26"/>
  <c r="D33" i="26"/>
  <c r="A34" i="26"/>
  <c r="B34" i="26"/>
  <c r="C34" i="26"/>
  <c r="D34" i="26"/>
  <c r="A35" i="26"/>
  <c r="B35" i="26"/>
  <c r="C35" i="26"/>
  <c r="D35" i="26"/>
  <c r="A36" i="26"/>
  <c r="B36" i="26"/>
  <c r="C36" i="26"/>
  <c r="D36" i="26"/>
  <c r="A37" i="26"/>
  <c r="B37" i="26"/>
  <c r="C37" i="26"/>
  <c r="D37" i="26"/>
  <c r="A38" i="26"/>
  <c r="B38" i="26"/>
  <c r="C38" i="26"/>
  <c r="D38" i="26"/>
  <c r="A39" i="26"/>
  <c r="B39" i="26"/>
  <c r="C39" i="26"/>
  <c r="D39" i="26"/>
  <c r="A40" i="26"/>
  <c r="B40" i="26"/>
  <c r="C40" i="26"/>
  <c r="D40" i="26"/>
  <c r="A41" i="26"/>
  <c r="B41" i="26"/>
  <c r="C41" i="26"/>
  <c r="D41" i="26"/>
  <c r="A5" i="26"/>
  <c r="B5" i="26"/>
  <c r="C5" i="26"/>
  <c r="D5" i="26"/>
  <c r="A6" i="26"/>
  <c r="B6" i="26"/>
  <c r="C6" i="26"/>
  <c r="D6" i="26"/>
  <c r="A7" i="26"/>
  <c r="B7" i="26"/>
  <c r="C7" i="26"/>
  <c r="D7" i="26"/>
  <c r="A8" i="26"/>
  <c r="B8" i="26"/>
  <c r="C8" i="26"/>
  <c r="D8" i="26"/>
  <c r="A9" i="26"/>
  <c r="B9" i="26"/>
  <c r="C9" i="26"/>
  <c r="D9" i="26"/>
  <c r="A10" i="26"/>
  <c r="B10" i="26"/>
  <c r="C10" i="26"/>
  <c r="D10" i="26"/>
  <c r="A11" i="26"/>
  <c r="B11" i="26"/>
  <c r="C11" i="26"/>
  <c r="D11" i="26"/>
  <c r="A12" i="26"/>
  <c r="B12" i="26"/>
  <c r="C12" i="26"/>
  <c r="D12" i="26"/>
  <c r="A13" i="26"/>
  <c r="B13" i="26"/>
  <c r="C13" i="26"/>
  <c r="D13" i="26"/>
  <c r="A14" i="26"/>
  <c r="B14" i="26"/>
  <c r="C14" i="26"/>
  <c r="D14" i="26"/>
  <c r="A15" i="26"/>
  <c r="B15" i="26"/>
  <c r="C15" i="26"/>
  <c r="D15" i="26"/>
  <c r="A16" i="26"/>
  <c r="B16" i="26"/>
  <c r="C16" i="26"/>
  <c r="D16" i="26"/>
  <c r="A17" i="26"/>
  <c r="B17" i="26"/>
  <c r="C17" i="26"/>
  <c r="D17" i="26"/>
  <c r="A18" i="26"/>
  <c r="B18" i="26"/>
  <c r="C18" i="26"/>
  <c r="D18" i="26"/>
  <c r="A19" i="26"/>
  <c r="B19" i="26"/>
  <c r="C19" i="26"/>
  <c r="D19" i="26"/>
  <c r="A20" i="26"/>
  <c r="B20" i="26"/>
  <c r="C20" i="26"/>
  <c r="D20" i="26"/>
  <c r="A21" i="26"/>
  <c r="B21" i="26"/>
  <c r="C21" i="26"/>
  <c r="D21" i="26"/>
  <c r="A22" i="26"/>
  <c r="B22" i="26"/>
  <c r="C22" i="26"/>
  <c r="D22" i="26"/>
  <c r="D4" i="26"/>
  <c r="C4" i="26"/>
  <c r="B4" i="26"/>
  <c r="A4" i="26"/>
</calcChain>
</file>

<file path=xl/sharedStrings.xml><?xml version="1.0" encoding="utf-8"?>
<sst xmlns="http://schemas.openxmlformats.org/spreadsheetml/2006/main" count="1053" uniqueCount="414">
  <si>
    <t>Name</t>
  </si>
  <si>
    <t>Number</t>
  </si>
  <si>
    <t xml:space="preserve">Event Count </t>
  </si>
  <si>
    <t>Surname</t>
  </si>
  <si>
    <t>School</t>
  </si>
  <si>
    <t>Range High School</t>
  </si>
  <si>
    <t>Jack</t>
  </si>
  <si>
    <t>Alex</t>
  </si>
  <si>
    <t>Poulston</t>
  </si>
  <si>
    <t>Bernhem</t>
  </si>
  <si>
    <t>Jones</t>
  </si>
  <si>
    <t>Ibrahim</t>
  </si>
  <si>
    <t>Harry</t>
  </si>
  <si>
    <t>James</t>
  </si>
  <si>
    <t>Michael</t>
  </si>
  <si>
    <t>Matthew</t>
  </si>
  <si>
    <t>Liam</t>
  </si>
  <si>
    <t>McCay</t>
  </si>
  <si>
    <t>SFX</t>
  </si>
  <si>
    <t>Ben</t>
  </si>
  <si>
    <t>Taylor</t>
  </si>
  <si>
    <t>Redmond</t>
  </si>
  <si>
    <t>Hayes</t>
  </si>
  <si>
    <t>Sutcliffe</t>
  </si>
  <si>
    <t>Russell</t>
  </si>
  <si>
    <t>Hale</t>
  </si>
  <si>
    <t>Kaye</t>
  </si>
  <si>
    <t>Strickley</t>
  </si>
  <si>
    <t>Wirral Grammar</t>
  </si>
  <si>
    <t>Dobson</t>
  </si>
  <si>
    <t>Sam</t>
  </si>
  <si>
    <t>Robinson</t>
  </si>
  <si>
    <t>Henderson</t>
  </si>
  <si>
    <t>Oscar</t>
  </si>
  <si>
    <t>William</t>
  </si>
  <si>
    <t>Charlie</t>
  </si>
  <si>
    <t>Teare</t>
  </si>
  <si>
    <t>Gabriel</t>
  </si>
  <si>
    <t>Andrew</t>
  </si>
  <si>
    <t>Storch</t>
  </si>
  <si>
    <t>Kelly</t>
  </si>
  <si>
    <t>Brennan</t>
  </si>
  <si>
    <t>Roberts</t>
  </si>
  <si>
    <t>Johnston</t>
  </si>
  <si>
    <t>Joinson</t>
  </si>
  <si>
    <t>Jamie</t>
  </si>
  <si>
    <t>Carmel College</t>
  </si>
  <si>
    <t>Liverpool College</t>
  </si>
  <si>
    <t>Belvedere Academy</t>
  </si>
  <si>
    <t>Elizabeth</t>
  </si>
  <si>
    <t>Wake</t>
  </si>
  <si>
    <t>Barnes</t>
  </si>
  <si>
    <t>Anna</t>
  </si>
  <si>
    <t>Fraser</t>
  </si>
  <si>
    <t>Emma</t>
  </si>
  <si>
    <t>BHSA</t>
  </si>
  <si>
    <t>Smith</t>
  </si>
  <si>
    <t>Libby</t>
  </si>
  <si>
    <t>Zara</t>
  </si>
  <si>
    <t>White</t>
  </si>
  <si>
    <t>Faye</t>
  </si>
  <si>
    <t>St Edwards College</t>
  </si>
  <si>
    <t>Fildes</t>
  </si>
  <si>
    <t>Emily</t>
  </si>
  <si>
    <t>Heap</t>
  </si>
  <si>
    <t>Niamh</t>
  </si>
  <si>
    <t>Caitlin</t>
  </si>
  <si>
    <t>Theobald</t>
  </si>
  <si>
    <t>Lucy</t>
  </si>
  <si>
    <t>Hignett</t>
  </si>
  <si>
    <t>Dean</t>
  </si>
  <si>
    <t>Hannah</t>
  </si>
  <si>
    <t>Time</t>
  </si>
  <si>
    <t>Luke</t>
  </si>
  <si>
    <t>Wirral</t>
  </si>
  <si>
    <t>Liverpool</t>
  </si>
  <si>
    <t>Sefton</t>
  </si>
  <si>
    <t>St Helens</t>
  </si>
  <si>
    <t>Josh</t>
  </si>
  <si>
    <t>Rainhill High</t>
  </si>
  <si>
    <t>Greenbank high school</t>
  </si>
  <si>
    <t>Wirral Grammar School for Girls</t>
  </si>
  <si>
    <t>Christ the King Southport</t>
  </si>
  <si>
    <t>Wirral grammar school for girls</t>
  </si>
  <si>
    <t>Birkdale High School</t>
  </si>
  <si>
    <t>St Anselm's College</t>
  </si>
  <si>
    <t>Calday Grange Grammar</t>
  </si>
  <si>
    <t>CGGS</t>
  </si>
  <si>
    <t>Woodchurch High School</t>
  </si>
  <si>
    <t>Wirral Grammar School for Boys</t>
  </si>
  <si>
    <t>calday grange grammar</t>
  </si>
  <si>
    <t>calday grange grammar school</t>
  </si>
  <si>
    <t>District</t>
  </si>
  <si>
    <t>Race Number</t>
  </si>
  <si>
    <t>Anderson</t>
  </si>
  <si>
    <t>Bellingham</t>
  </si>
  <si>
    <t>Grundy</t>
  </si>
  <si>
    <t>Delilah</t>
  </si>
  <si>
    <t>Harty</t>
  </si>
  <si>
    <t>Pennington</t>
  </si>
  <si>
    <t>Rosie</t>
  </si>
  <si>
    <t>Swinnerton</t>
  </si>
  <si>
    <t>Sarah</t>
  </si>
  <si>
    <t>Sophie</t>
  </si>
  <si>
    <t>Eliza</t>
  </si>
  <si>
    <t>Rubaidh</t>
  </si>
  <si>
    <t>Birch</t>
  </si>
  <si>
    <t>Greenhalgh</t>
  </si>
  <si>
    <t>Ella</t>
  </si>
  <si>
    <t>Ireland</t>
  </si>
  <si>
    <t>McMutrie</t>
  </si>
  <si>
    <t xml:space="preserve">Liverpool </t>
  </si>
  <si>
    <t>Miles</t>
  </si>
  <si>
    <t>Craven</t>
  </si>
  <si>
    <t>Evans</t>
  </si>
  <si>
    <t>Alfie</t>
  </si>
  <si>
    <t>Louis</t>
  </si>
  <si>
    <t>Hatton</t>
  </si>
  <si>
    <t>Jinks</t>
  </si>
  <si>
    <t>Edward</t>
  </si>
  <si>
    <t>Looker</t>
  </si>
  <si>
    <t>Mullen</t>
  </si>
  <si>
    <t xml:space="preserve">Harry </t>
  </si>
  <si>
    <t>Talbot</t>
  </si>
  <si>
    <t>Seb</t>
  </si>
  <si>
    <t>Thorpe</t>
  </si>
  <si>
    <t>Dumbarton</t>
  </si>
  <si>
    <t>Derri</t>
  </si>
  <si>
    <t>Padraig</t>
  </si>
  <si>
    <t>Eden</t>
  </si>
  <si>
    <t>Cameron</t>
  </si>
  <si>
    <t>Mark</t>
  </si>
  <si>
    <t>Sestan</t>
  </si>
  <si>
    <t>Flynn</t>
  </si>
  <si>
    <t>Joshua</t>
  </si>
  <si>
    <t>Daniel</t>
  </si>
  <si>
    <t>Finan</t>
  </si>
  <si>
    <t>Izqueirdo Bernard</t>
  </si>
  <si>
    <t>Caldy</t>
  </si>
  <si>
    <t>Rachel</t>
  </si>
  <si>
    <t>Deakin</t>
  </si>
  <si>
    <t>Brussels</t>
  </si>
  <si>
    <t>Deyes High School</t>
  </si>
  <si>
    <t>SENIOR BOYS</t>
  </si>
  <si>
    <t>YEAR 7 BOYS</t>
  </si>
  <si>
    <t>JUNIOR BOYS</t>
  </si>
  <si>
    <t>INTER / SENIOR GIRLS</t>
  </si>
  <si>
    <t>INTER BOYS</t>
  </si>
  <si>
    <t>YEAR 7 GIRLS</t>
  </si>
  <si>
    <t>JUNIOR GIRLS</t>
  </si>
  <si>
    <t>Chloe-Leigh</t>
  </si>
  <si>
    <t>Waring</t>
  </si>
  <si>
    <t>Vose</t>
  </si>
  <si>
    <t>megan</t>
  </si>
  <si>
    <t>mcmutrie</t>
  </si>
  <si>
    <t>Roach</t>
  </si>
  <si>
    <t>Lara</t>
  </si>
  <si>
    <t>Milling</t>
  </si>
  <si>
    <t>O'Brien</t>
  </si>
  <si>
    <t>Riley</t>
  </si>
  <si>
    <t>Malone</t>
  </si>
  <si>
    <t>Ford</t>
  </si>
  <si>
    <t>Johnson</t>
  </si>
  <si>
    <t>Ward</t>
  </si>
  <si>
    <t>Belshaw</t>
  </si>
  <si>
    <t>Tiana</t>
  </si>
  <si>
    <t>Chambers</t>
  </si>
  <si>
    <t>Ayres</t>
  </si>
  <si>
    <t>Isabella</t>
  </si>
  <si>
    <t>Lily</t>
  </si>
  <si>
    <t>Birkett</t>
  </si>
  <si>
    <t>Massey</t>
  </si>
  <si>
    <t>Thomas</t>
  </si>
  <si>
    <t>Sumner</t>
  </si>
  <si>
    <t>Clitheroe</t>
  </si>
  <si>
    <t>Jospeh</t>
  </si>
  <si>
    <t>Colley</t>
  </si>
  <si>
    <t>Jessicca</t>
  </si>
  <si>
    <t>Bairstow</t>
  </si>
  <si>
    <t>Griffiths</t>
  </si>
  <si>
    <t>Luca</t>
  </si>
  <si>
    <t>Noorpuri</t>
  </si>
  <si>
    <t>Sofia</t>
  </si>
  <si>
    <t>hampshire</t>
  </si>
  <si>
    <t>Kewley</t>
  </si>
  <si>
    <t>luke</t>
  </si>
  <si>
    <t>Noel</t>
  </si>
  <si>
    <t>Haslam</t>
  </si>
  <si>
    <t>Rishana</t>
  </si>
  <si>
    <t>Gnanatharan</t>
  </si>
  <si>
    <t>Fludger</t>
  </si>
  <si>
    <t>Williams</t>
  </si>
  <si>
    <t>TJ</t>
  </si>
  <si>
    <t>Tomoko</t>
  </si>
  <si>
    <t>Hoshiko</t>
  </si>
  <si>
    <t>Evie</t>
  </si>
  <si>
    <t>St Mary's College  Crosby</t>
  </si>
  <si>
    <t xml:space="preserve">St Mary's college Crosby </t>
  </si>
  <si>
    <t>Bluecoat School  Liverpool</t>
  </si>
  <si>
    <t xml:space="preserve">De Le Salle </t>
  </si>
  <si>
    <t>King David High school</t>
  </si>
  <si>
    <t>Merchant Taylors Girls School</t>
  </si>
  <si>
    <t xml:space="preserve">Merchant Taylors' Senior Girls </t>
  </si>
  <si>
    <t>SACRED HEART CATHOLIC COLLEGE CROSBY LIVERPOOL</t>
  </si>
  <si>
    <t>Saint Francis Xavier College</t>
  </si>
  <si>
    <t>Saint Hildas Liverpool</t>
  </si>
  <si>
    <t xml:space="preserve">St Edwards College </t>
  </si>
  <si>
    <t>St Hildas CofE High School</t>
  </si>
  <si>
    <t>St Margaret's Academy</t>
  </si>
  <si>
    <t xml:space="preserve">St Margaret's Church of England Academy </t>
  </si>
  <si>
    <t>St Margaret's COE Academy</t>
  </si>
  <si>
    <t>Greenbank High</t>
  </si>
  <si>
    <t>Greenbank High school</t>
  </si>
  <si>
    <t>Merchant Taylors' Boys' School</t>
  </si>
  <si>
    <t>Stanley High School  Southport</t>
  </si>
  <si>
    <t>Rainford High</t>
  </si>
  <si>
    <t>Cowley High</t>
  </si>
  <si>
    <t>St Helens College</t>
  </si>
  <si>
    <t>birkenhead school</t>
  </si>
  <si>
    <t>Birkenhead School</t>
  </si>
  <si>
    <t>Calday</t>
  </si>
  <si>
    <t xml:space="preserve">Calday </t>
  </si>
  <si>
    <t>Calday Grange Grammar School</t>
  </si>
  <si>
    <t>Calday Grange Grammar school</t>
  </si>
  <si>
    <t xml:space="preserve">Hilbre High </t>
  </si>
  <si>
    <t>Plessington</t>
  </si>
  <si>
    <t xml:space="preserve">Prenton high school </t>
  </si>
  <si>
    <t>South Wirral high school</t>
  </si>
  <si>
    <t xml:space="preserve">Wirral Grammar for girls </t>
  </si>
  <si>
    <t>Wirral Grammar School Boys</t>
  </si>
  <si>
    <t>Wirral Grammar school for boys</t>
  </si>
  <si>
    <t xml:space="preserve">Wirral Grammar School for Girls </t>
  </si>
  <si>
    <t>Wirral Grammar School Girls</t>
  </si>
  <si>
    <t>St. Helens</t>
  </si>
  <si>
    <t>Year</t>
  </si>
  <si>
    <t>Sean</t>
  </si>
  <si>
    <t>Delaney</t>
  </si>
  <si>
    <t xml:space="preserve">Tom </t>
  </si>
  <si>
    <t>Gilchrist</t>
  </si>
  <si>
    <t>Clark</t>
  </si>
  <si>
    <t>Forsyth Wisbey</t>
  </si>
  <si>
    <t xml:space="preserve">Lewis </t>
  </si>
  <si>
    <t>Ellis</t>
  </si>
  <si>
    <t>McDonald</t>
  </si>
  <si>
    <t>Hollis</t>
  </si>
  <si>
    <t>Longman</t>
  </si>
  <si>
    <t>Zac</t>
  </si>
  <si>
    <t xml:space="preserve">Ryan </t>
  </si>
  <si>
    <t>Ross Hughes</t>
  </si>
  <si>
    <t xml:space="preserve">George </t>
  </si>
  <si>
    <t xml:space="preserve">Joe </t>
  </si>
  <si>
    <t>Fernando</t>
  </si>
  <si>
    <t>scarlett</t>
  </si>
  <si>
    <t>liddy</t>
  </si>
  <si>
    <t>Ellen-Mary</t>
  </si>
  <si>
    <t>kearney</t>
  </si>
  <si>
    <t>Brearton</t>
  </si>
  <si>
    <t>sarah</t>
  </si>
  <si>
    <t>Kate</t>
  </si>
  <si>
    <t>Mylward</t>
  </si>
  <si>
    <t>Ava</t>
  </si>
  <si>
    <t>Mellor</t>
  </si>
  <si>
    <t>Florrie</t>
  </si>
  <si>
    <t>Sturgeon</t>
  </si>
  <si>
    <t>Lizzie</t>
  </si>
  <si>
    <t>Cole</t>
  </si>
  <si>
    <t>Isla</t>
  </si>
  <si>
    <t>McLullich</t>
  </si>
  <si>
    <t>barnes</t>
  </si>
  <si>
    <t>Upton</t>
  </si>
  <si>
    <t>M</t>
  </si>
  <si>
    <t>F</t>
  </si>
  <si>
    <t>Gender</t>
  </si>
  <si>
    <t xml:space="preserve">Lucia </t>
  </si>
  <si>
    <t>Pyne</t>
  </si>
  <si>
    <t>West Kirby</t>
  </si>
  <si>
    <t xml:space="preserve">Isabella </t>
  </si>
  <si>
    <t>Hall</t>
  </si>
  <si>
    <t>Imogen</t>
  </si>
  <si>
    <t>Kissane</t>
  </si>
  <si>
    <t>Rimmer</t>
  </si>
  <si>
    <t>Maria</t>
  </si>
  <si>
    <t>Smallwood</t>
  </si>
  <si>
    <t>Abigail</t>
  </si>
  <si>
    <t>Camenzuli</t>
  </si>
  <si>
    <t>Olivia</t>
  </si>
  <si>
    <t>Creasey</t>
  </si>
  <si>
    <t>Charlotte</t>
  </si>
  <si>
    <t>Howe</t>
  </si>
  <si>
    <t>Speedie</t>
  </si>
  <si>
    <t>Cosette</t>
  </si>
  <si>
    <t>Wearden</t>
  </si>
  <si>
    <t>Joseph</t>
  </si>
  <si>
    <t>Cosgrove</t>
  </si>
  <si>
    <t xml:space="preserve">Will </t>
  </si>
  <si>
    <t>Wright</t>
  </si>
  <si>
    <t>Merchant Taylor</t>
  </si>
  <si>
    <t xml:space="preserve">Fay </t>
  </si>
  <si>
    <t>Sharp</t>
  </si>
  <si>
    <t>Greenbank</t>
  </si>
  <si>
    <t>Burney</t>
  </si>
  <si>
    <t xml:space="preserve">Bobby </t>
  </si>
  <si>
    <t>Eve</t>
  </si>
  <si>
    <t xml:space="preserve">Formby High </t>
  </si>
  <si>
    <t xml:space="preserve">Katy </t>
  </si>
  <si>
    <t>Nicholson</t>
  </si>
  <si>
    <t xml:space="preserve">Charlotte </t>
  </si>
  <si>
    <t>Wright Davies</t>
  </si>
  <si>
    <t xml:space="preserve">Alice </t>
  </si>
  <si>
    <t xml:space="preserve">Elliot </t>
  </si>
  <si>
    <t>Cray</t>
  </si>
  <si>
    <t xml:space="preserve">Sam </t>
  </si>
  <si>
    <t>Bennett</t>
  </si>
  <si>
    <t>Kearsley</t>
  </si>
  <si>
    <t xml:space="preserve">Hugo </t>
  </si>
  <si>
    <t>Rhymes</t>
  </si>
  <si>
    <t xml:space="preserve">Shalliker </t>
  </si>
  <si>
    <t xml:space="preserve">Iris </t>
  </si>
  <si>
    <t>Davidson</t>
  </si>
  <si>
    <t xml:space="preserve">Erin </t>
  </si>
  <si>
    <t>Frost</t>
  </si>
  <si>
    <t xml:space="preserve">Olwyn </t>
  </si>
  <si>
    <t>Benson</t>
  </si>
  <si>
    <t xml:space="preserve">Hannah </t>
  </si>
  <si>
    <t>Williamson</t>
  </si>
  <si>
    <t xml:space="preserve">Conrad </t>
  </si>
  <si>
    <t>Lucas</t>
  </si>
  <si>
    <t>Mathew</t>
  </si>
  <si>
    <t>Hawkins</t>
  </si>
  <si>
    <t>Crichton</t>
  </si>
  <si>
    <t xml:space="preserve">Evan </t>
  </si>
  <si>
    <t xml:space="preserve">Emily </t>
  </si>
  <si>
    <t xml:space="preserve">Faye </t>
  </si>
  <si>
    <t>Hannaway</t>
  </si>
  <si>
    <t xml:space="preserve">Stanley </t>
  </si>
  <si>
    <t>Gideon</t>
  </si>
  <si>
    <t xml:space="preserve">Jennifer </t>
  </si>
  <si>
    <t>Phoebe</t>
  </si>
  <si>
    <t xml:space="preserve">Deyes High </t>
  </si>
  <si>
    <t>Formby High</t>
  </si>
  <si>
    <t>Keira</t>
  </si>
  <si>
    <t>Brady-Jones</t>
  </si>
  <si>
    <t>Ethan</t>
  </si>
  <si>
    <t>Swithin</t>
  </si>
  <si>
    <t>Merchant Taylors</t>
  </si>
  <si>
    <t>Samaradiwakara</t>
  </si>
  <si>
    <t>Leatherbarrow</t>
  </si>
  <si>
    <t>St Margarets Academy</t>
  </si>
  <si>
    <t>Mckie-Thomson</t>
  </si>
  <si>
    <t>Mitchell</t>
  </si>
  <si>
    <t>Maghull High School</t>
  </si>
  <si>
    <t>Hamza</t>
  </si>
  <si>
    <t>Ali</t>
  </si>
  <si>
    <t>Calderstones</t>
  </si>
  <si>
    <t>Gittins</t>
  </si>
  <si>
    <t>Byrne</t>
  </si>
  <si>
    <t>Hurst</t>
  </si>
  <si>
    <t>Birkenhead High School Academy</t>
  </si>
  <si>
    <t>Amber</t>
  </si>
  <si>
    <t>Neal</t>
  </si>
  <si>
    <t>Bebington High School</t>
  </si>
  <si>
    <t>O'Hare</t>
  </si>
  <si>
    <t>Broughton Hall RC</t>
  </si>
  <si>
    <t>Richards</t>
  </si>
  <si>
    <t>Calder</t>
  </si>
  <si>
    <t>St Mary's Crosby</t>
  </si>
  <si>
    <t>Nina</t>
  </si>
  <si>
    <t>Karyampudi</t>
  </si>
  <si>
    <t>Wirral Girls</t>
  </si>
  <si>
    <t>Stephen</t>
  </si>
  <si>
    <t>Morgan</t>
  </si>
  <si>
    <t>Heather</t>
  </si>
  <si>
    <t>Maw</t>
  </si>
  <si>
    <t>Greenbank High School</t>
  </si>
  <si>
    <t>Tallulah</t>
  </si>
  <si>
    <t>Connor</t>
  </si>
  <si>
    <t>Logan</t>
  </si>
  <si>
    <t>Nor</t>
  </si>
  <si>
    <t xml:space="preserve">Storm </t>
  </si>
  <si>
    <t>Woodward</t>
  </si>
  <si>
    <t>Henrietta</t>
  </si>
  <si>
    <t>Duffey</t>
  </si>
  <si>
    <t>Wirral Grammar School</t>
  </si>
  <si>
    <t>POSSIBLE ENTRIES ON THE DAY (NOT YET PAID)</t>
  </si>
  <si>
    <t>Hampshire</t>
  </si>
  <si>
    <t xml:space="preserve">West Kirby </t>
  </si>
  <si>
    <t>Finn</t>
  </si>
  <si>
    <t>Moriarty</t>
  </si>
  <si>
    <t>Birkdale</t>
  </si>
  <si>
    <t>Aaron</t>
  </si>
  <si>
    <t>Hawley-Higgins</t>
  </si>
  <si>
    <t>St Edwards</t>
  </si>
  <si>
    <t>Natasha</t>
  </si>
  <si>
    <t>Murphy</t>
  </si>
  <si>
    <t>Maghull</t>
  </si>
  <si>
    <t>Jasmine</t>
  </si>
  <si>
    <t>Madden</t>
  </si>
  <si>
    <t>Grace</t>
  </si>
  <si>
    <t>Tobin</t>
  </si>
  <si>
    <t>Christ the King</t>
  </si>
  <si>
    <t xml:space="preserve">Jack </t>
  </si>
  <si>
    <t>Levine</t>
  </si>
  <si>
    <t>Range</t>
  </si>
  <si>
    <t>Felix</t>
  </si>
  <si>
    <t>Turner-Bone</t>
  </si>
  <si>
    <t xml:space="preserve">William </t>
  </si>
  <si>
    <t>McKevitt</t>
  </si>
  <si>
    <t>Maricourt</t>
  </si>
  <si>
    <t>Erin</t>
  </si>
  <si>
    <t>Day</t>
  </si>
  <si>
    <t>Euan</t>
  </si>
  <si>
    <t>King David</t>
  </si>
  <si>
    <t>Belvedere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</si>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</sst>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2" borderId="2" xfId="0" applyFont="1" applyFill="1" applyBorder="1"/>
    <xf numFmtId="1" fontId="0" fillId="0" borderId="0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4" borderId="2" xfId="0" applyNumberFormat="1" applyFill="1" applyBorder="1" applyAlignment="1">
      <alignment horizontal="center"/>
    </xf>
    <xf numFmtId="20" fontId="0" fillId="4" borderId="2" xfId="0" applyNumberFormat="1" applyFill="1" applyBorder="1" applyAlignment="1">
      <alignment horizontal="center"/>
    </xf>
    <xf numFmtId="0" fontId="0" fillId="0" borderId="0" xfId="0" applyBorder="1" applyAlignment="1">
      <alignment horizontal="left"/>
    </xf>
    <xf numFmtId="1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 vertical="top"/>
    </xf>
    <xf numFmtId="1" fontId="0" fillId="0" borderId="0" xfId="0" applyNumberForma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Font="1" applyFill="1" applyAlignment="1">
      <alignment horizontal="left" vertical="top"/>
    </xf>
    <xf numFmtId="1" fontId="0" fillId="0" borderId="0" xfId="0" applyNumberForma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2" fillId="0" borderId="0" xfId="0" applyFont="1"/>
    <xf numFmtId="0" fontId="0" fillId="0" borderId="4" xfId="0" applyBorder="1"/>
    <xf numFmtId="0" fontId="0" fillId="0" borderId="0" xfId="0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44" fontId="0" fillId="0" borderId="0" xfId="1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44" fontId="2" fillId="0" borderId="0" xfId="1" applyFont="1" applyFill="1" applyAlignment="1">
      <alignment horizontal="left" vertical="top"/>
    </xf>
    <xf numFmtId="9" fontId="0" fillId="0" borderId="0" xfId="2" applyFont="1" applyFill="1" applyAlignment="1">
      <alignment horizontal="left" vertical="top"/>
    </xf>
    <xf numFmtId="9" fontId="0" fillId="0" borderId="0" xfId="2" applyNumberFormat="1" applyFont="1" applyFill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2" fontId="0" fillId="0" borderId="0" xfId="0" applyNumberFormat="1"/>
    <xf numFmtId="2" fontId="0" fillId="4" borderId="1" xfId="0" applyNumberFormat="1" applyFill="1" applyBorder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215"/>
  <sheetViews>
    <sheetView zoomScale="80" zoomScaleNormal="80" zoomScalePageLayoutView="80" workbookViewId="0">
      <pane ySplit="4" topLeftCell="A88" activePane="bottomLeft" state="frozen"/>
      <selection pane="bottomLeft" activeCell="B176" sqref="B176:H176"/>
    </sheetView>
  </sheetViews>
  <sheetFormatPr defaultColWidth="8.86328125" defaultRowHeight="14.25" x14ac:dyDescent="0.45"/>
  <cols>
    <col min="1" max="1" width="8.86328125" style="27"/>
    <col min="2" max="2" width="25.46484375" style="27" bestFit="1" customWidth="1"/>
    <col min="3" max="3" width="25.46484375" style="27" customWidth="1"/>
    <col min="4" max="4" width="29.3984375" style="27" bestFit="1" customWidth="1"/>
    <col min="5" max="5" width="10" style="27" bestFit="1" customWidth="1"/>
    <col min="6" max="6" width="11.33203125" style="27" bestFit="1" customWidth="1"/>
    <col min="7" max="12" width="8.86328125" style="27"/>
    <col min="13" max="13" width="6.6640625" style="27" customWidth="1"/>
    <col min="14" max="28" width="8.86328125" style="27"/>
    <col min="29" max="29" width="8.86328125" style="31"/>
    <col min="30" max="30" width="10.46484375" style="27" bestFit="1" customWidth="1"/>
    <col min="31" max="16384" width="8.86328125" style="27"/>
  </cols>
  <sheetData>
    <row r="2" spans="1:30" s="32" customFormat="1" x14ac:dyDescent="0.45">
      <c r="A2" s="27"/>
      <c r="C2" s="32" t="s">
        <v>2</v>
      </c>
      <c r="AD2" s="33"/>
    </row>
    <row r="4" spans="1:30" x14ac:dyDescent="0.45">
      <c r="B4" s="27" t="s">
        <v>0</v>
      </c>
      <c r="C4" s="27" t="s">
        <v>3</v>
      </c>
      <c r="D4" s="27" t="s">
        <v>4</v>
      </c>
      <c r="E4" s="27" t="s">
        <v>92</v>
      </c>
      <c r="F4" s="27" t="s">
        <v>93</v>
      </c>
      <c r="G4" s="27" t="s">
        <v>234</v>
      </c>
      <c r="H4" s="27" t="s">
        <v>272</v>
      </c>
    </row>
    <row r="5" spans="1:30" x14ac:dyDescent="0.45">
      <c r="B5" s="27" t="s">
        <v>331</v>
      </c>
      <c r="C5" s="27" t="s">
        <v>363</v>
      </c>
      <c r="D5" s="27" t="s">
        <v>353</v>
      </c>
      <c r="E5" s="27" t="s">
        <v>75</v>
      </c>
      <c r="F5" s="30">
        <v>1</v>
      </c>
      <c r="G5" s="27">
        <v>7</v>
      </c>
      <c r="H5" s="27" t="s">
        <v>271</v>
      </c>
    </row>
    <row r="6" spans="1:30" x14ac:dyDescent="0.45">
      <c r="B6" s="30" t="s">
        <v>65</v>
      </c>
      <c r="C6" s="30" t="s">
        <v>151</v>
      </c>
      <c r="D6" s="30" t="s">
        <v>199</v>
      </c>
      <c r="E6" s="30" t="s">
        <v>75</v>
      </c>
      <c r="F6" s="30">
        <v>2</v>
      </c>
      <c r="G6" s="30">
        <v>7</v>
      </c>
      <c r="H6" s="30" t="s">
        <v>271</v>
      </c>
      <c r="O6" s="34"/>
    </row>
    <row r="7" spans="1:30" x14ac:dyDescent="0.45">
      <c r="B7" s="27" t="s">
        <v>150</v>
      </c>
      <c r="C7" s="27" t="s">
        <v>131</v>
      </c>
      <c r="D7" s="27" t="s">
        <v>199</v>
      </c>
      <c r="E7" s="27" t="s">
        <v>75</v>
      </c>
      <c r="F7" s="30">
        <v>3</v>
      </c>
      <c r="G7" s="27">
        <v>8</v>
      </c>
      <c r="H7" s="27" t="s">
        <v>271</v>
      </c>
      <c r="O7" s="34"/>
    </row>
    <row r="8" spans="1:30" x14ac:dyDescent="0.45">
      <c r="B8" s="30" t="s">
        <v>100</v>
      </c>
      <c r="C8" s="30" t="s">
        <v>101</v>
      </c>
      <c r="D8" s="30" t="s">
        <v>61</v>
      </c>
      <c r="E8" s="30" t="s">
        <v>75</v>
      </c>
      <c r="F8" s="30">
        <v>4</v>
      </c>
      <c r="G8" s="30">
        <v>8</v>
      </c>
      <c r="H8" s="30" t="s">
        <v>271</v>
      </c>
      <c r="O8" s="34"/>
    </row>
    <row r="9" spans="1:30" x14ac:dyDescent="0.45">
      <c r="B9" s="30" t="s">
        <v>108</v>
      </c>
      <c r="C9" s="30" t="s">
        <v>110</v>
      </c>
      <c r="D9" s="30" t="s">
        <v>48</v>
      </c>
      <c r="E9" s="27" t="s">
        <v>75</v>
      </c>
      <c r="F9" s="30">
        <v>5</v>
      </c>
      <c r="G9" s="30">
        <v>9</v>
      </c>
      <c r="H9" s="27" t="s">
        <v>271</v>
      </c>
      <c r="M9" s="35"/>
      <c r="O9" s="34"/>
    </row>
    <row r="10" spans="1:30" x14ac:dyDescent="0.45">
      <c r="B10" s="19" t="s">
        <v>54</v>
      </c>
      <c r="C10" s="19" t="s">
        <v>354</v>
      </c>
      <c r="D10" s="19" t="s">
        <v>200</v>
      </c>
      <c r="E10" s="19" t="s">
        <v>75</v>
      </c>
      <c r="F10" s="30">
        <v>6</v>
      </c>
      <c r="G10" s="19">
        <v>9</v>
      </c>
      <c r="H10" s="19" t="s">
        <v>271</v>
      </c>
      <c r="M10" s="35"/>
      <c r="O10" s="34"/>
    </row>
    <row r="11" spans="1:30" x14ac:dyDescent="0.45">
      <c r="B11" s="30" t="s">
        <v>153</v>
      </c>
      <c r="C11" s="30" t="s">
        <v>154</v>
      </c>
      <c r="D11" s="30" t="s">
        <v>47</v>
      </c>
      <c r="E11" s="27" t="s">
        <v>75</v>
      </c>
      <c r="F11" s="30">
        <v>7</v>
      </c>
      <c r="G11" s="30">
        <v>9</v>
      </c>
      <c r="H11" s="27" t="s">
        <v>271</v>
      </c>
      <c r="M11" s="35"/>
      <c r="O11" s="34"/>
    </row>
    <row r="12" spans="1:30" x14ac:dyDescent="0.45">
      <c r="B12" s="30" t="s">
        <v>66</v>
      </c>
      <c r="C12" s="30" t="s">
        <v>158</v>
      </c>
      <c r="D12" s="30" t="s">
        <v>206</v>
      </c>
      <c r="E12" s="27" t="s">
        <v>75</v>
      </c>
      <c r="F12" s="30">
        <v>8</v>
      </c>
      <c r="G12" s="30">
        <v>10</v>
      </c>
      <c r="H12" s="27" t="s">
        <v>271</v>
      </c>
      <c r="M12" s="35"/>
      <c r="O12" s="34"/>
    </row>
    <row r="13" spans="1:30" x14ac:dyDescent="0.45">
      <c r="B13" s="30" t="s">
        <v>60</v>
      </c>
      <c r="C13" s="30" t="s">
        <v>31</v>
      </c>
      <c r="D13" s="30" t="s">
        <v>207</v>
      </c>
      <c r="E13" s="30" t="s">
        <v>75</v>
      </c>
      <c r="F13" s="30">
        <v>9</v>
      </c>
      <c r="G13" s="30">
        <v>11</v>
      </c>
      <c r="H13" s="30" t="s">
        <v>271</v>
      </c>
    </row>
    <row r="14" spans="1:30" x14ac:dyDescent="0.45">
      <c r="B14" s="30" t="s">
        <v>68</v>
      </c>
      <c r="C14" s="30" t="s">
        <v>157</v>
      </c>
      <c r="D14" s="30" t="s">
        <v>203</v>
      </c>
      <c r="E14" s="30" t="s">
        <v>76</v>
      </c>
      <c r="F14" s="30">
        <v>10</v>
      </c>
      <c r="G14" s="30">
        <v>11</v>
      </c>
      <c r="H14" s="30" t="s">
        <v>271</v>
      </c>
    </row>
    <row r="15" spans="1:30" x14ac:dyDescent="0.45">
      <c r="B15" s="19" t="s">
        <v>19</v>
      </c>
      <c r="C15" s="19" t="s">
        <v>346</v>
      </c>
      <c r="D15" s="19" t="s">
        <v>347</v>
      </c>
      <c r="E15" s="27" t="s">
        <v>75</v>
      </c>
      <c r="F15" s="30">
        <v>11</v>
      </c>
      <c r="G15" s="19">
        <v>7</v>
      </c>
      <c r="H15" s="19" t="s">
        <v>270</v>
      </c>
    </row>
    <row r="16" spans="1:30" x14ac:dyDescent="0.45">
      <c r="B16" s="28" t="s">
        <v>301</v>
      </c>
      <c r="C16" s="28" t="s">
        <v>300</v>
      </c>
      <c r="D16" s="27" t="s">
        <v>198</v>
      </c>
      <c r="E16" s="27" t="s">
        <v>75</v>
      </c>
      <c r="F16" s="30">
        <v>12</v>
      </c>
      <c r="G16" s="27">
        <v>7</v>
      </c>
      <c r="H16" s="27" t="s">
        <v>270</v>
      </c>
    </row>
    <row r="17" spans="2:8" x14ac:dyDescent="0.45">
      <c r="B17" s="30" t="s">
        <v>159</v>
      </c>
      <c r="C17" s="30" t="s">
        <v>160</v>
      </c>
      <c r="D17" s="30" t="s">
        <v>209</v>
      </c>
      <c r="E17" s="30" t="s">
        <v>75</v>
      </c>
      <c r="F17" s="30">
        <v>13</v>
      </c>
      <c r="G17" s="30">
        <v>7</v>
      </c>
      <c r="H17" s="30" t="s">
        <v>270</v>
      </c>
    </row>
    <row r="18" spans="2:8" x14ac:dyDescent="0.45">
      <c r="B18" s="27" t="s">
        <v>172</v>
      </c>
      <c r="C18" s="27" t="s">
        <v>355</v>
      </c>
      <c r="D18" s="27" t="s">
        <v>200</v>
      </c>
      <c r="E18" s="27" t="s">
        <v>75</v>
      </c>
      <c r="F18" s="30">
        <v>14</v>
      </c>
      <c r="G18" s="27">
        <v>7</v>
      </c>
      <c r="H18" s="27" t="s">
        <v>270</v>
      </c>
    </row>
    <row r="19" spans="2:8" x14ac:dyDescent="0.45">
      <c r="B19" s="30" t="s">
        <v>34</v>
      </c>
      <c r="C19" s="30" t="s">
        <v>152</v>
      </c>
      <c r="D19" s="30" t="s">
        <v>199</v>
      </c>
      <c r="E19" s="27" t="s">
        <v>75</v>
      </c>
      <c r="F19" s="30">
        <v>15</v>
      </c>
      <c r="G19" s="27">
        <v>7</v>
      </c>
      <c r="H19" s="27" t="s">
        <v>270</v>
      </c>
    </row>
    <row r="20" spans="2:8" x14ac:dyDescent="0.45">
      <c r="B20" s="27" t="s">
        <v>37</v>
      </c>
      <c r="C20" s="27" t="s">
        <v>121</v>
      </c>
      <c r="D20" s="27" t="s">
        <v>199</v>
      </c>
      <c r="E20" s="27" t="s">
        <v>75</v>
      </c>
      <c r="F20" s="30">
        <v>16</v>
      </c>
      <c r="G20" s="27">
        <v>8</v>
      </c>
      <c r="H20" s="27" t="s">
        <v>270</v>
      </c>
    </row>
    <row r="21" spans="2:8" x14ac:dyDescent="0.45">
      <c r="B21" s="30" t="s">
        <v>13</v>
      </c>
      <c r="C21" s="30" t="s">
        <v>114</v>
      </c>
      <c r="D21" s="30" t="s">
        <v>198</v>
      </c>
      <c r="E21" s="27" t="s">
        <v>75</v>
      </c>
      <c r="F21" s="30">
        <v>17</v>
      </c>
      <c r="G21" s="30">
        <v>8</v>
      </c>
      <c r="H21" s="27" t="s">
        <v>270</v>
      </c>
    </row>
    <row r="22" spans="2:8" x14ac:dyDescent="0.45">
      <c r="B22" s="30" t="s">
        <v>19</v>
      </c>
      <c r="C22" s="30" t="s">
        <v>20</v>
      </c>
      <c r="D22" s="30" t="s">
        <v>208</v>
      </c>
      <c r="E22" s="27" t="s">
        <v>75</v>
      </c>
      <c r="F22" s="30">
        <v>18</v>
      </c>
      <c r="G22" s="30">
        <v>9</v>
      </c>
      <c r="H22" s="27" t="s">
        <v>270</v>
      </c>
    </row>
    <row r="23" spans="2:8" x14ac:dyDescent="0.45">
      <c r="B23" s="30" t="s">
        <v>127</v>
      </c>
      <c r="C23" s="30" t="s">
        <v>32</v>
      </c>
      <c r="D23" s="30" t="s">
        <v>142</v>
      </c>
      <c r="E23" s="27" t="s">
        <v>75</v>
      </c>
      <c r="F23" s="30">
        <v>19</v>
      </c>
      <c r="G23" s="30">
        <v>9</v>
      </c>
      <c r="H23" s="27" t="s">
        <v>270</v>
      </c>
    </row>
    <row r="24" spans="2:8" x14ac:dyDescent="0.45">
      <c r="B24" s="30" t="s">
        <v>78</v>
      </c>
      <c r="C24" s="30" t="s">
        <v>21</v>
      </c>
      <c r="D24" s="30" t="s">
        <v>205</v>
      </c>
      <c r="E24" s="27" t="s">
        <v>75</v>
      </c>
      <c r="F24" s="30">
        <v>20</v>
      </c>
      <c r="G24" s="30">
        <v>9</v>
      </c>
      <c r="H24" s="27" t="s">
        <v>270</v>
      </c>
    </row>
    <row r="25" spans="2:8" x14ac:dyDescent="0.45">
      <c r="B25" s="30" t="s">
        <v>16</v>
      </c>
      <c r="C25" s="30" t="s">
        <v>17</v>
      </c>
      <c r="D25" s="30" t="s">
        <v>18</v>
      </c>
      <c r="E25" s="27" t="s">
        <v>75</v>
      </c>
      <c r="F25" s="30">
        <v>21</v>
      </c>
      <c r="G25" s="30">
        <v>9</v>
      </c>
      <c r="H25" s="27" t="s">
        <v>270</v>
      </c>
    </row>
    <row r="26" spans="2:8" x14ac:dyDescent="0.45">
      <c r="B26" s="30" t="s">
        <v>7</v>
      </c>
      <c r="C26" s="30" t="s">
        <v>40</v>
      </c>
      <c r="D26" s="30" t="s">
        <v>210</v>
      </c>
      <c r="E26" s="27" t="s">
        <v>75</v>
      </c>
      <c r="F26" s="30">
        <v>22</v>
      </c>
      <c r="G26" s="30">
        <v>10</v>
      </c>
      <c r="H26" s="27" t="s">
        <v>270</v>
      </c>
    </row>
    <row r="27" spans="2:8" x14ac:dyDescent="0.45">
      <c r="B27" s="30" t="s">
        <v>19</v>
      </c>
      <c r="C27" s="30" t="s">
        <v>155</v>
      </c>
      <c r="D27" s="30" t="s">
        <v>47</v>
      </c>
      <c r="E27" s="27" t="s">
        <v>75</v>
      </c>
      <c r="F27" s="30">
        <v>23</v>
      </c>
      <c r="G27" s="30">
        <v>10</v>
      </c>
      <c r="H27" s="27" t="s">
        <v>270</v>
      </c>
    </row>
    <row r="28" spans="2:8" x14ac:dyDescent="0.45">
      <c r="B28" s="19" t="s">
        <v>351</v>
      </c>
      <c r="C28" s="19" t="s">
        <v>352</v>
      </c>
      <c r="D28" s="19" t="s">
        <v>353</v>
      </c>
      <c r="E28" s="27" t="s">
        <v>75</v>
      </c>
      <c r="F28" s="30">
        <v>24</v>
      </c>
      <c r="G28" s="19">
        <v>10</v>
      </c>
      <c r="H28" s="19" t="s">
        <v>270</v>
      </c>
    </row>
    <row r="29" spans="2:8" x14ac:dyDescent="0.45">
      <c r="B29" s="30" t="s">
        <v>35</v>
      </c>
      <c r="C29" s="30" t="s">
        <v>36</v>
      </c>
      <c r="D29" s="30" t="s">
        <v>200</v>
      </c>
      <c r="E29" s="30" t="s">
        <v>75</v>
      </c>
      <c r="F29" s="30">
        <v>25</v>
      </c>
      <c r="G29" s="30">
        <v>11</v>
      </c>
      <c r="H29" s="30" t="s">
        <v>270</v>
      </c>
    </row>
    <row r="30" spans="2:8" x14ac:dyDescent="0.45">
      <c r="B30" s="30" t="s">
        <v>15</v>
      </c>
      <c r="C30" s="30" t="s">
        <v>41</v>
      </c>
      <c r="D30" s="30" t="s">
        <v>204</v>
      </c>
      <c r="E30" s="30" t="s">
        <v>75</v>
      </c>
      <c r="F30" s="30">
        <v>26</v>
      </c>
      <c r="G30" s="30">
        <v>11</v>
      </c>
      <c r="H30" s="30" t="s">
        <v>270</v>
      </c>
    </row>
    <row r="31" spans="2:8" x14ac:dyDescent="0.45">
      <c r="B31" s="30" t="s">
        <v>45</v>
      </c>
      <c r="C31" s="30" t="s">
        <v>161</v>
      </c>
      <c r="D31" s="30" t="s">
        <v>46</v>
      </c>
      <c r="E31" s="30" t="s">
        <v>111</v>
      </c>
      <c r="F31" s="30">
        <v>27</v>
      </c>
      <c r="G31" s="30">
        <v>12</v>
      </c>
      <c r="H31" s="30" t="s">
        <v>270</v>
      </c>
    </row>
    <row r="32" spans="2:8" x14ac:dyDescent="0.45">
      <c r="B32" s="19" t="s">
        <v>308</v>
      </c>
      <c r="C32" s="19" t="s">
        <v>10</v>
      </c>
      <c r="D32" s="19" t="s">
        <v>303</v>
      </c>
      <c r="E32" s="19" t="s">
        <v>76</v>
      </c>
      <c r="F32" s="30">
        <v>28</v>
      </c>
      <c r="G32" s="19">
        <v>7</v>
      </c>
      <c r="H32" s="19" t="s">
        <v>271</v>
      </c>
    </row>
    <row r="33" spans="2:8" x14ac:dyDescent="0.45">
      <c r="B33" s="19" t="s">
        <v>306</v>
      </c>
      <c r="C33" s="19" t="s">
        <v>307</v>
      </c>
      <c r="D33" s="19" t="s">
        <v>303</v>
      </c>
      <c r="E33" s="19" t="s">
        <v>76</v>
      </c>
      <c r="F33" s="30">
        <v>29</v>
      </c>
      <c r="G33" s="19">
        <v>7</v>
      </c>
      <c r="H33" s="19" t="s">
        <v>271</v>
      </c>
    </row>
    <row r="34" spans="2:8" x14ac:dyDescent="0.45">
      <c r="B34" s="19" t="s">
        <v>302</v>
      </c>
      <c r="C34" s="19" t="s">
        <v>333</v>
      </c>
      <c r="D34" s="19" t="s">
        <v>303</v>
      </c>
      <c r="E34" s="19" t="s">
        <v>76</v>
      </c>
      <c r="F34" s="30">
        <v>30</v>
      </c>
      <c r="G34" s="19">
        <v>7</v>
      </c>
      <c r="H34" s="19" t="s">
        <v>271</v>
      </c>
    </row>
    <row r="35" spans="2:8" x14ac:dyDescent="0.45">
      <c r="B35" s="30" t="s">
        <v>168</v>
      </c>
      <c r="C35" s="30" t="s">
        <v>114</v>
      </c>
      <c r="D35" s="30" t="s">
        <v>214</v>
      </c>
      <c r="E35" s="19" t="s">
        <v>76</v>
      </c>
      <c r="F35" s="30">
        <v>31</v>
      </c>
      <c r="G35" s="30">
        <v>7</v>
      </c>
      <c r="H35" s="27" t="s">
        <v>271</v>
      </c>
    </row>
    <row r="36" spans="2:8" x14ac:dyDescent="0.45">
      <c r="B36" s="19" t="s">
        <v>304</v>
      </c>
      <c r="C36" s="19" t="s">
        <v>305</v>
      </c>
      <c r="D36" s="19" t="s">
        <v>303</v>
      </c>
      <c r="E36" s="19" t="s">
        <v>76</v>
      </c>
      <c r="F36" s="30">
        <v>32</v>
      </c>
      <c r="G36" s="19">
        <v>7</v>
      </c>
      <c r="H36" s="19" t="s">
        <v>271</v>
      </c>
    </row>
    <row r="37" spans="2:8" x14ac:dyDescent="0.45">
      <c r="B37" s="19" t="s">
        <v>68</v>
      </c>
      <c r="C37" s="19" t="s">
        <v>349</v>
      </c>
      <c r="D37" s="19" t="s">
        <v>350</v>
      </c>
      <c r="E37" s="19" t="s">
        <v>76</v>
      </c>
      <c r="F37" s="30">
        <v>33</v>
      </c>
      <c r="G37" s="19">
        <v>7</v>
      </c>
      <c r="H37" s="19" t="s">
        <v>271</v>
      </c>
    </row>
    <row r="38" spans="2:8" x14ac:dyDescent="0.45">
      <c r="B38" s="27" t="s">
        <v>165</v>
      </c>
      <c r="C38" s="27" t="s">
        <v>166</v>
      </c>
      <c r="D38" s="27" t="s">
        <v>80</v>
      </c>
      <c r="E38" s="19" t="s">
        <v>76</v>
      </c>
      <c r="F38" s="30">
        <v>34</v>
      </c>
      <c r="G38" s="27">
        <v>7</v>
      </c>
      <c r="H38" s="27" t="s">
        <v>271</v>
      </c>
    </row>
    <row r="39" spans="2:8" x14ac:dyDescent="0.45">
      <c r="B39" s="27" t="s">
        <v>63</v>
      </c>
      <c r="C39" s="27" t="s">
        <v>70</v>
      </c>
      <c r="D39" s="27" t="s">
        <v>211</v>
      </c>
      <c r="E39" s="19" t="s">
        <v>76</v>
      </c>
      <c r="F39" s="30">
        <v>35</v>
      </c>
      <c r="G39" s="27">
        <v>8</v>
      </c>
      <c r="H39" s="27" t="s">
        <v>271</v>
      </c>
    </row>
    <row r="40" spans="2:8" x14ac:dyDescent="0.45">
      <c r="B40" s="19" t="s">
        <v>319</v>
      </c>
      <c r="C40" s="19" t="s">
        <v>320</v>
      </c>
      <c r="D40" s="19" t="s">
        <v>303</v>
      </c>
      <c r="E40" s="19" t="s">
        <v>76</v>
      </c>
      <c r="F40" s="30">
        <v>36</v>
      </c>
      <c r="G40" s="19">
        <v>8</v>
      </c>
      <c r="H40" s="19" t="s">
        <v>271</v>
      </c>
    </row>
    <row r="41" spans="2:8" x14ac:dyDescent="0.45">
      <c r="B41" s="27" t="s">
        <v>71</v>
      </c>
      <c r="C41" s="27" t="s">
        <v>96</v>
      </c>
      <c r="D41" s="27" t="s">
        <v>212</v>
      </c>
      <c r="E41" s="19" t="s">
        <v>76</v>
      </c>
      <c r="F41" s="30">
        <v>37</v>
      </c>
      <c r="G41" s="27">
        <v>8</v>
      </c>
      <c r="H41" s="27" t="s">
        <v>271</v>
      </c>
    </row>
    <row r="42" spans="2:8" x14ac:dyDescent="0.45">
      <c r="B42" s="19" t="s">
        <v>323</v>
      </c>
      <c r="C42" s="19" t="s">
        <v>324</v>
      </c>
      <c r="D42" s="19" t="s">
        <v>303</v>
      </c>
      <c r="E42" s="19" t="s">
        <v>76</v>
      </c>
      <c r="F42" s="30">
        <v>38</v>
      </c>
      <c r="G42" s="19">
        <v>8</v>
      </c>
      <c r="H42" s="19" t="s">
        <v>271</v>
      </c>
    </row>
    <row r="43" spans="2:8" x14ac:dyDescent="0.45">
      <c r="B43" s="19" t="s">
        <v>317</v>
      </c>
      <c r="C43" s="19" t="s">
        <v>318</v>
      </c>
      <c r="D43" s="19" t="s">
        <v>303</v>
      </c>
      <c r="E43" s="19" t="s">
        <v>76</v>
      </c>
      <c r="F43" s="30">
        <v>39</v>
      </c>
      <c r="G43" s="19">
        <v>8</v>
      </c>
      <c r="H43" s="19" t="s">
        <v>271</v>
      </c>
    </row>
    <row r="44" spans="2:8" x14ac:dyDescent="0.45">
      <c r="B44" s="30" t="s">
        <v>156</v>
      </c>
      <c r="C44" s="30" t="s">
        <v>95</v>
      </c>
      <c r="D44" s="30" t="s">
        <v>201</v>
      </c>
      <c r="E44" s="19" t="s">
        <v>76</v>
      </c>
      <c r="F44" s="30">
        <v>40</v>
      </c>
      <c r="G44" s="30">
        <v>8</v>
      </c>
      <c r="H44" s="27" t="s">
        <v>271</v>
      </c>
    </row>
    <row r="45" spans="2:8" x14ac:dyDescent="0.45">
      <c r="B45" s="19" t="s">
        <v>321</v>
      </c>
      <c r="C45" s="19" t="s">
        <v>322</v>
      </c>
      <c r="D45" s="19" t="s">
        <v>303</v>
      </c>
      <c r="E45" s="19" t="s">
        <v>76</v>
      </c>
      <c r="F45" s="30">
        <v>41</v>
      </c>
      <c r="G45" s="19">
        <v>8</v>
      </c>
      <c r="H45" s="19" t="s">
        <v>271</v>
      </c>
    </row>
    <row r="46" spans="2:8" x14ac:dyDescent="0.45">
      <c r="B46" s="19" t="s">
        <v>306</v>
      </c>
      <c r="C46" s="19" t="s">
        <v>313</v>
      </c>
      <c r="D46" s="19" t="s">
        <v>303</v>
      </c>
      <c r="E46" s="19" t="s">
        <v>76</v>
      </c>
      <c r="F46" s="30">
        <v>42</v>
      </c>
      <c r="G46" s="19">
        <v>9</v>
      </c>
      <c r="H46" s="19" t="s">
        <v>271</v>
      </c>
    </row>
    <row r="47" spans="2:8" x14ac:dyDescent="0.45">
      <c r="B47" s="30" t="s">
        <v>49</v>
      </c>
      <c r="C47" s="30" t="s">
        <v>50</v>
      </c>
      <c r="D47" s="30" t="s">
        <v>202</v>
      </c>
      <c r="E47" s="19" t="s">
        <v>76</v>
      </c>
      <c r="F47" s="30">
        <v>43</v>
      </c>
      <c r="G47" s="30">
        <v>9</v>
      </c>
      <c r="H47" s="27" t="s">
        <v>271</v>
      </c>
    </row>
    <row r="48" spans="2:8" x14ac:dyDescent="0.45">
      <c r="B48" s="19" t="s">
        <v>331</v>
      </c>
      <c r="C48" s="19" t="s">
        <v>324</v>
      </c>
      <c r="D48" s="19" t="s">
        <v>339</v>
      </c>
      <c r="E48" s="19" t="s">
        <v>76</v>
      </c>
      <c r="F48" s="30">
        <v>44</v>
      </c>
      <c r="G48" s="19">
        <v>10</v>
      </c>
      <c r="H48" s="19" t="s">
        <v>271</v>
      </c>
    </row>
    <row r="49" spans="2:8" x14ac:dyDescent="0.45">
      <c r="B49" s="30" t="s">
        <v>297</v>
      </c>
      <c r="C49" s="30" t="s">
        <v>298</v>
      </c>
      <c r="D49" s="30" t="s">
        <v>299</v>
      </c>
      <c r="E49" s="27" t="s">
        <v>76</v>
      </c>
      <c r="F49" s="30">
        <v>45</v>
      </c>
      <c r="G49" s="30">
        <v>10</v>
      </c>
      <c r="H49" s="27" t="s">
        <v>271</v>
      </c>
    </row>
    <row r="50" spans="2:8" x14ac:dyDescent="0.45">
      <c r="B50" s="30" t="s">
        <v>68</v>
      </c>
      <c r="C50" s="30" t="s">
        <v>164</v>
      </c>
      <c r="D50" s="30" t="s">
        <v>82</v>
      </c>
      <c r="E50" s="19" t="s">
        <v>76</v>
      </c>
      <c r="F50" s="30">
        <v>46</v>
      </c>
      <c r="G50" s="30">
        <v>10</v>
      </c>
      <c r="H50" s="27" t="s">
        <v>271</v>
      </c>
    </row>
    <row r="51" spans="2:8" x14ac:dyDescent="0.45">
      <c r="B51" s="19" t="s">
        <v>332</v>
      </c>
      <c r="C51" s="19" t="s">
        <v>333</v>
      </c>
      <c r="D51" s="19" t="s">
        <v>339</v>
      </c>
      <c r="E51" s="19" t="s">
        <v>76</v>
      </c>
      <c r="F51" s="30">
        <v>47</v>
      </c>
      <c r="G51" s="19">
        <v>11</v>
      </c>
      <c r="H51" s="19" t="s">
        <v>271</v>
      </c>
    </row>
    <row r="52" spans="2:8" x14ac:dyDescent="0.45">
      <c r="B52" s="30" t="s">
        <v>285</v>
      </c>
      <c r="C52" s="30" t="s">
        <v>376</v>
      </c>
      <c r="D52" s="30" t="s">
        <v>373</v>
      </c>
      <c r="E52" s="30" t="s">
        <v>76</v>
      </c>
      <c r="F52" s="30">
        <v>48</v>
      </c>
      <c r="G52" s="30">
        <v>11</v>
      </c>
      <c r="H52" s="30" t="s">
        <v>271</v>
      </c>
    </row>
    <row r="53" spans="2:8" x14ac:dyDescent="0.45">
      <c r="B53" s="19" t="s">
        <v>285</v>
      </c>
      <c r="C53" s="19" t="s">
        <v>348</v>
      </c>
      <c r="D53" s="19" t="s">
        <v>5</v>
      </c>
      <c r="E53" s="19" t="s">
        <v>76</v>
      </c>
      <c r="F53" s="30">
        <v>49</v>
      </c>
      <c r="G53" s="19">
        <v>11</v>
      </c>
      <c r="H53" s="19" t="s">
        <v>271</v>
      </c>
    </row>
    <row r="54" spans="2:8" x14ac:dyDescent="0.45">
      <c r="B54" s="19" t="s">
        <v>336</v>
      </c>
      <c r="C54" s="19" t="s">
        <v>324</v>
      </c>
      <c r="D54" s="19" t="s">
        <v>303</v>
      </c>
      <c r="E54" s="19" t="s">
        <v>76</v>
      </c>
      <c r="F54" s="30">
        <v>50</v>
      </c>
      <c r="G54" s="19">
        <v>12</v>
      </c>
      <c r="H54" s="19" t="s">
        <v>271</v>
      </c>
    </row>
    <row r="55" spans="2:8" x14ac:dyDescent="0.45">
      <c r="B55" s="19" t="s">
        <v>337</v>
      </c>
      <c r="C55" s="19" t="s">
        <v>326</v>
      </c>
      <c r="D55" s="19" t="s">
        <v>303</v>
      </c>
      <c r="E55" s="19" t="s">
        <v>76</v>
      </c>
      <c r="F55" s="30">
        <v>51</v>
      </c>
      <c r="G55" s="19">
        <v>12</v>
      </c>
      <c r="H55" s="19" t="s">
        <v>271</v>
      </c>
    </row>
    <row r="56" spans="2:8" x14ac:dyDescent="0.45">
      <c r="B56" s="30" t="s">
        <v>19</v>
      </c>
      <c r="C56" s="30" t="s">
        <v>364</v>
      </c>
      <c r="D56" s="30" t="s">
        <v>365</v>
      </c>
      <c r="E56" s="27" t="s">
        <v>76</v>
      </c>
      <c r="F56" s="30">
        <v>52</v>
      </c>
      <c r="G56" s="30">
        <v>7</v>
      </c>
      <c r="H56" s="27" t="s">
        <v>270</v>
      </c>
    </row>
    <row r="57" spans="2:8" x14ac:dyDescent="0.45">
      <c r="B57" s="30" t="s">
        <v>35</v>
      </c>
      <c r="C57" s="30" t="s">
        <v>109</v>
      </c>
      <c r="D57" s="30" t="s">
        <v>84</v>
      </c>
      <c r="E57" s="27" t="s">
        <v>76</v>
      </c>
      <c r="F57" s="30">
        <v>53</v>
      </c>
      <c r="G57" s="30">
        <v>7</v>
      </c>
      <c r="H57" s="27" t="s">
        <v>270</v>
      </c>
    </row>
    <row r="58" spans="2:8" x14ac:dyDescent="0.45">
      <c r="B58" s="30" t="s">
        <v>135</v>
      </c>
      <c r="C58" s="30" t="s">
        <v>10</v>
      </c>
      <c r="D58" s="30" t="s">
        <v>196</v>
      </c>
      <c r="E58" s="27" t="s">
        <v>76</v>
      </c>
      <c r="F58" s="30">
        <v>54</v>
      </c>
      <c r="G58" s="30">
        <v>7</v>
      </c>
      <c r="H58" s="27" t="s">
        <v>270</v>
      </c>
    </row>
    <row r="59" spans="2:8" x14ac:dyDescent="0.45">
      <c r="B59" s="19" t="s">
        <v>309</v>
      </c>
      <c r="C59" s="19" t="s">
        <v>310</v>
      </c>
      <c r="D59" s="19" t="s">
        <v>303</v>
      </c>
      <c r="E59" s="19" t="s">
        <v>76</v>
      </c>
      <c r="F59" s="30">
        <v>55</v>
      </c>
      <c r="G59" s="19">
        <v>7</v>
      </c>
      <c r="H59" s="19" t="s">
        <v>270</v>
      </c>
    </row>
    <row r="60" spans="2:8" x14ac:dyDescent="0.45">
      <c r="B60" s="19" t="s">
        <v>12</v>
      </c>
      <c r="C60" s="19" t="s">
        <v>312</v>
      </c>
      <c r="D60" s="19" t="s">
        <v>303</v>
      </c>
      <c r="E60" s="19" t="s">
        <v>76</v>
      </c>
      <c r="F60" s="30">
        <v>56</v>
      </c>
      <c r="G60" s="19">
        <v>7</v>
      </c>
      <c r="H60" s="19" t="s">
        <v>270</v>
      </c>
    </row>
    <row r="61" spans="2:8" x14ac:dyDescent="0.45">
      <c r="B61" s="19" t="s">
        <v>314</v>
      </c>
      <c r="C61" s="19" t="s">
        <v>315</v>
      </c>
      <c r="D61" s="19" t="s">
        <v>303</v>
      </c>
      <c r="E61" s="19" t="s">
        <v>76</v>
      </c>
      <c r="F61" s="30">
        <v>57</v>
      </c>
      <c r="G61" s="19">
        <v>7</v>
      </c>
      <c r="H61" s="19" t="s">
        <v>270</v>
      </c>
    </row>
    <row r="62" spans="2:8" x14ac:dyDescent="0.45">
      <c r="B62" s="19" t="s">
        <v>13</v>
      </c>
      <c r="C62" s="19" t="s">
        <v>313</v>
      </c>
      <c r="D62" s="19" t="s">
        <v>303</v>
      </c>
      <c r="E62" s="19" t="s">
        <v>76</v>
      </c>
      <c r="F62" s="30">
        <v>58</v>
      </c>
      <c r="G62" s="19">
        <v>7</v>
      </c>
      <c r="H62" s="19" t="s">
        <v>270</v>
      </c>
    </row>
    <row r="63" spans="2:8" x14ac:dyDescent="0.45">
      <c r="B63" s="19" t="s">
        <v>13</v>
      </c>
      <c r="C63" s="19" t="s">
        <v>316</v>
      </c>
      <c r="D63" s="19" t="s">
        <v>303</v>
      </c>
      <c r="E63" s="19" t="s">
        <v>76</v>
      </c>
      <c r="F63" s="30">
        <v>59</v>
      </c>
      <c r="G63" s="19">
        <v>7</v>
      </c>
      <c r="H63" s="19" t="s">
        <v>270</v>
      </c>
    </row>
    <row r="64" spans="2:8" x14ac:dyDescent="0.45">
      <c r="B64" s="30" t="s">
        <v>73</v>
      </c>
      <c r="C64" s="30" t="s">
        <v>163</v>
      </c>
      <c r="D64" s="30" t="s">
        <v>84</v>
      </c>
      <c r="E64" s="19" t="s">
        <v>76</v>
      </c>
      <c r="F64" s="30">
        <v>60</v>
      </c>
      <c r="G64" s="30">
        <v>7</v>
      </c>
      <c r="H64" s="27" t="s">
        <v>270</v>
      </c>
    </row>
    <row r="65" spans="2:8" x14ac:dyDescent="0.45">
      <c r="B65" s="19" t="s">
        <v>311</v>
      </c>
      <c r="C65" s="19" t="s">
        <v>295</v>
      </c>
      <c r="D65" s="19" t="s">
        <v>303</v>
      </c>
      <c r="E65" s="19" t="s">
        <v>76</v>
      </c>
      <c r="F65" s="30">
        <v>61</v>
      </c>
      <c r="G65" s="19">
        <v>7</v>
      </c>
      <c r="H65" s="19" t="s">
        <v>270</v>
      </c>
    </row>
    <row r="66" spans="2:8" x14ac:dyDescent="0.45">
      <c r="B66" s="30" t="s">
        <v>369</v>
      </c>
      <c r="C66" s="30" t="s">
        <v>370</v>
      </c>
      <c r="D66" s="30" t="s">
        <v>203</v>
      </c>
      <c r="E66" s="30" t="s">
        <v>76</v>
      </c>
      <c r="F66" s="30">
        <v>62</v>
      </c>
      <c r="G66" s="30">
        <v>7</v>
      </c>
      <c r="H66" s="30" t="s">
        <v>270</v>
      </c>
    </row>
    <row r="67" spans="2:8" x14ac:dyDescent="0.45">
      <c r="B67" s="19" t="s">
        <v>343</v>
      </c>
      <c r="C67" s="19" t="s">
        <v>345</v>
      </c>
      <c r="D67" s="19" t="s">
        <v>344</v>
      </c>
      <c r="E67" s="19" t="s">
        <v>76</v>
      </c>
      <c r="F67" s="30">
        <v>63</v>
      </c>
      <c r="G67" s="19">
        <v>7</v>
      </c>
      <c r="H67" s="19" t="s">
        <v>270</v>
      </c>
    </row>
    <row r="68" spans="2:8" x14ac:dyDescent="0.45">
      <c r="B68" s="19" t="s">
        <v>330</v>
      </c>
      <c r="C68" s="19" t="s">
        <v>191</v>
      </c>
      <c r="D68" s="30" t="s">
        <v>338</v>
      </c>
      <c r="E68" s="19" t="s">
        <v>76</v>
      </c>
      <c r="F68" s="30">
        <v>64</v>
      </c>
      <c r="G68" s="19">
        <v>8</v>
      </c>
      <c r="H68" s="19" t="s">
        <v>270</v>
      </c>
    </row>
    <row r="69" spans="2:8" x14ac:dyDescent="0.45">
      <c r="B69" s="30" t="s">
        <v>130</v>
      </c>
      <c r="C69" s="30" t="s">
        <v>167</v>
      </c>
      <c r="D69" s="30" t="s">
        <v>5</v>
      </c>
      <c r="E69" s="19" t="s">
        <v>76</v>
      </c>
      <c r="F69" s="30">
        <v>65</v>
      </c>
      <c r="G69" s="30">
        <v>9</v>
      </c>
      <c r="H69" s="27" t="s">
        <v>270</v>
      </c>
    </row>
    <row r="70" spans="2:8" x14ac:dyDescent="0.45">
      <c r="B70" s="19" t="s">
        <v>325</v>
      </c>
      <c r="C70" s="19" t="s">
        <v>326</v>
      </c>
      <c r="D70" s="19" t="s">
        <v>303</v>
      </c>
      <c r="E70" s="19" t="s">
        <v>76</v>
      </c>
      <c r="F70" s="30">
        <v>66</v>
      </c>
      <c r="G70" s="19">
        <v>9</v>
      </c>
      <c r="H70" s="19" t="s">
        <v>270</v>
      </c>
    </row>
    <row r="71" spans="2:8" x14ac:dyDescent="0.45">
      <c r="B71" s="19" t="s">
        <v>6</v>
      </c>
      <c r="C71" s="19" t="s">
        <v>329</v>
      </c>
      <c r="D71" s="19" t="s">
        <v>303</v>
      </c>
      <c r="E71" s="19" t="s">
        <v>76</v>
      </c>
      <c r="F71" s="30">
        <v>67</v>
      </c>
      <c r="G71" s="19">
        <v>9</v>
      </c>
      <c r="H71" s="19" t="s">
        <v>270</v>
      </c>
    </row>
    <row r="72" spans="2:8" x14ac:dyDescent="0.45">
      <c r="B72" s="30" t="s">
        <v>292</v>
      </c>
      <c r="C72" s="30" t="s">
        <v>293</v>
      </c>
      <c r="D72" s="30" t="s">
        <v>296</v>
      </c>
      <c r="E72" s="27" t="s">
        <v>76</v>
      </c>
      <c r="F72" s="30">
        <v>68</v>
      </c>
      <c r="G72" s="30">
        <v>9</v>
      </c>
      <c r="H72" s="27" t="s">
        <v>270</v>
      </c>
    </row>
    <row r="73" spans="2:8" x14ac:dyDescent="0.45">
      <c r="B73" s="19" t="s">
        <v>327</v>
      </c>
      <c r="C73" s="19" t="s">
        <v>328</v>
      </c>
      <c r="D73" s="19" t="s">
        <v>303</v>
      </c>
      <c r="E73" s="19" t="s">
        <v>76</v>
      </c>
      <c r="F73" s="30">
        <v>69</v>
      </c>
      <c r="G73" s="19">
        <v>9</v>
      </c>
      <c r="H73" s="19" t="s">
        <v>270</v>
      </c>
    </row>
    <row r="74" spans="2:8" x14ac:dyDescent="0.45">
      <c r="B74" s="30" t="s">
        <v>38</v>
      </c>
      <c r="C74" s="30" t="s">
        <v>39</v>
      </c>
      <c r="D74" s="30" t="s">
        <v>213</v>
      </c>
      <c r="E74" s="19" t="s">
        <v>76</v>
      </c>
      <c r="F74" s="30">
        <v>70</v>
      </c>
      <c r="G74" s="30">
        <v>10</v>
      </c>
      <c r="H74" s="27" t="s">
        <v>270</v>
      </c>
    </row>
    <row r="75" spans="2:8" x14ac:dyDescent="0.45">
      <c r="B75" s="19" t="s">
        <v>335</v>
      </c>
      <c r="C75" s="19" t="s">
        <v>326</v>
      </c>
      <c r="D75" s="19" t="s">
        <v>339</v>
      </c>
      <c r="E75" s="19" t="s">
        <v>76</v>
      </c>
      <c r="F75" s="30">
        <v>71</v>
      </c>
      <c r="G75" s="19">
        <v>10</v>
      </c>
      <c r="H75" s="19" t="s">
        <v>270</v>
      </c>
    </row>
    <row r="76" spans="2:8" x14ac:dyDescent="0.45">
      <c r="B76" s="19" t="s">
        <v>14</v>
      </c>
      <c r="C76" s="19" t="s">
        <v>32</v>
      </c>
      <c r="D76" s="19" t="s">
        <v>339</v>
      </c>
      <c r="E76" s="19" t="s">
        <v>76</v>
      </c>
      <c r="F76" s="30">
        <v>72</v>
      </c>
      <c r="G76" s="19">
        <v>10</v>
      </c>
      <c r="H76" s="19" t="s">
        <v>270</v>
      </c>
    </row>
    <row r="77" spans="2:8" x14ac:dyDescent="0.45">
      <c r="B77" s="39" t="s">
        <v>33</v>
      </c>
      <c r="C77" s="39" t="s">
        <v>318</v>
      </c>
      <c r="D77" s="39" t="s">
        <v>339</v>
      </c>
      <c r="E77" s="19" t="s">
        <v>76</v>
      </c>
      <c r="F77" s="30">
        <v>73</v>
      </c>
      <c r="G77" s="39">
        <v>10</v>
      </c>
      <c r="H77" s="19" t="s">
        <v>270</v>
      </c>
    </row>
    <row r="78" spans="2:8" x14ac:dyDescent="0.45">
      <c r="B78" s="37" t="s">
        <v>334</v>
      </c>
      <c r="C78" s="37" t="s">
        <v>322</v>
      </c>
      <c r="D78" s="39" t="s">
        <v>339</v>
      </c>
      <c r="E78" s="19" t="s">
        <v>76</v>
      </c>
      <c r="F78" s="30">
        <v>74</v>
      </c>
      <c r="G78" s="39">
        <v>10</v>
      </c>
      <c r="H78" s="19" t="s">
        <v>270</v>
      </c>
    </row>
    <row r="79" spans="2:8" x14ac:dyDescent="0.45">
      <c r="B79" s="29" t="s">
        <v>35</v>
      </c>
      <c r="C79" s="29" t="s">
        <v>140</v>
      </c>
      <c r="D79" s="36" t="s">
        <v>197</v>
      </c>
      <c r="E79" s="30" t="s">
        <v>76</v>
      </c>
      <c r="F79" s="30">
        <v>75</v>
      </c>
      <c r="G79" s="36">
        <v>11</v>
      </c>
      <c r="H79" s="30" t="s">
        <v>270</v>
      </c>
    </row>
    <row r="80" spans="2:8" x14ac:dyDescent="0.45">
      <c r="B80" s="29" t="s">
        <v>169</v>
      </c>
      <c r="C80" s="29" t="s">
        <v>170</v>
      </c>
      <c r="D80" s="36" t="s">
        <v>215</v>
      </c>
      <c r="E80" s="27" t="s">
        <v>77</v>
      </c>
      <c r="F80" s="30">
        <v>76</v>
      </c>
      <c r="G80" s="29">
        <v>7</v>
      </c>
      <c r="H80" s="27" t="s">
        <v>271</v>
      </c>
    </row>
    <row r="81" spans="2:8" x14ac:dyDescent="0.45">
      <c r="B81" s="29" t="s">
        <v>20</v>
      </c>
      <c r="C81" s="29" t="s">
        <v>171</v>
      </c>
      <c r="D81" s="36" t="s">
        <v>215</v>
      </c>
      <c r="E81" s="27" t="s">
        <v>77</v>
      </c>
      <c r="F81" s="30">
        <v>77</v>
      </c>
      <c r="G81" s="29">
        <v>10</v>
      </c>
      <c r="H81" s="27" t="s">
        <v>271</v>
      </c>
    </row>
    <row r="82" spans="2:8" x14ac:dyDescent="0.45">
      <c r="B82" s="29" t="s">
        <v>68</v>
      </c>
      <c r="C82" s="29" t="s">
        <v>174</v>
      </c>
      <c r="D82" s="36" t="s">
        <v>215</v>
      </c>
      <c r="E82" s="27" t="s">
        <v>77</v>
      </c>
      <c r="F82" s="30">
        <v>78</v>
      </c>
      <c r="G82" s="29">
        <v>10</v>
      </c>
      <c r="H82" s="27" t="s">
        <v>271</v>
      </c>
    </row>
    <row r="83" spans="2:8" x14ac:dyDescent="0.45">
      <c r="B83" s="29" t="s">
        <v>332</v>
      </c>
      <c r="C83" s="29" t="s">
        <v>361</v>
      </c>
      <c r="D83" s="36" t="s">
        <v>362</v>
      </c>
      <c r="E83" s="27" t="s">
        <v>75</v>
      </c>
      <c r="F83" s="30">
        <v>79</v>
      </c>
      <c r="G83" s="29">
        <v>11</v>
      </c>
      <c r="H83" s="27" t="s">
        <v>271</v>
      </c>
    </row>
    <row r="84" spans="2:8" x14ac:dyDescent="0.45">
      <c r="B84" s="29" t="s">
        <v>16</v>
      </c>
      <c r="C84" s="29" t="s">
        <v>162</v>
      </c>
      <c r="D84" s="36" t="s">
        <v>79</v>
      </c>
      <c r="E84" s="27" t="s">
        <v>77</v>
      </c>
      <c r="F84" s="30">
        <v>80</v>
      </c>
      <c r="G84" s="29">
        <v>7</v>
      </c>
      <c r="H84" s="27" t="s">
        <v>270</v>
      </c>
    </row>
    <row r="85" spans="2:8" x14ac:dyDescent="0.45">
      <c r="B85" s="29" t="s">
        <v>175</v>
      </c>
      <c r="C85" s="29" t="s">
        <v>176</v>
      </c>
      <c r="D85" s="36" t="s">
        <v>215</v>
      </c>
      <c r="E85" s="27" t="s">
        <v>77</v>
      </c>
      <c r="F85" s="30">
        <v>81</v>
      </c>
      <c r="G85" s="29">
        <v>8</v>
      </c>
      <c r="H85" s="27" t="s">
        <v>270</v>
      </c>
    </row>
    <row r="86" spans="2:8" x14ac:dyDescent="0.45">
      <c r="B86" s="29" t="s">
        <v>172</v>
      </c>
      <c r="C86" s="29" t="s">
        <v>173</v>
      </c>
      <c r="D86" s="36" t="s">
        <v>215</v>
      </c>
      <c r="E86" s="27" t="s">
        <v>77</v>
      </c>
      <c r="F86" s="30">
        <v>82</v>
      </c>
      <c r="G86" s="29">
        <v>9</v>
      </c>
      <c r="H86" s="27" t="s">
        <v>270</v>
      </c>
    </row>
    <row r="87" spans="2:8" x14ac:dyDescent="0.45">
      <c r="B87" s="29" t="s">
        <v>35</v>
      </c>
      <c r="C87" s="29" t="s">
        <v>42</v>
      </c>
      <c r="D87" s="36" t="s">
        <v>79</v>
      </c>
      <c r="E87" s="30" t="s">
        <v>77</v>
      </c>
      <c r="F87" s="30">
        <v>83</v>
      </c>
      <c r="G87" s="29">
        <v>12</v>
      </c>
      <c r="H87" s="30" t="s">
        <v>270</v>
      </c>
    </row>
    <row r="88" spans="2:8" x14ac:dyDescent="0.45">
      <c r="B88" s="29" t="s">
        <v>177</v>
      </c>
      <c r="C88" s="29" t="s">
        <v>178</v>
      </c>
      <c r="D88" s="36" t="s">
        <v>216</v>
      </c>
      <c r="E88" s="27" t="s">
        <v>233</v>
      </c>
      <c r="F88" s="30">
        <v>84</v>
      </c>
      <c r="G88" s="29">
        <v>9</v>
      </c>
      <c r="H88" s="27" t="s">
        <v>271</v>
      </c>
    </row>
    <row r="89" spans="2:8" x14ac:dyDescent="0.45">
      <c r="B89" s="29" t="s">
        <v>35</v>
      </c>
      <c r="C89" s="29" t="s">
        <v>179</v>
      </c>
      <c r="D89" s="36" t="s">
        <v>216</v>
      </c>
      <c r="E89" s="27" t="s">
        <v>233</v>
      </c>
      <c r="F89" s="30">
        <v>85</v>
      </c>
      <c r="G89" s="29">
        <v>7</v>
      </c>
      <c r="H89" s="27" t="s">
        <v>270</v>
      </c>
    </row>
    <row r="90" spans="2:8" x14ac:dyDescent="0.45">
      <c r="B90" s="29" t="s">
        <v>14</v>
      </c>
      <c r="C90" s="29" t="s">
        <v>29</v>
      </c>
      <c r="D90" s="36" t="s">
        <v>215</v>
      </c>
      <c r="E90" s="30" t="s">
        <v>233</v>
      </c>
      <c r="F90" s="30">
        <v>86</v>
      </c>
      <c r="G90" s="29">
        <v>10</v>
      </c>
      <c r="H90" s="30" t="s">
        <v>270</v>
      </c>
    </row>
    <row r="91" spans="2:8" x14ac:dyDescent="0.45">
      <c r="B91" s="29" t="s">
        <v>14</v>
      </c>
      <c r="C91" s="29" t="s">
        <v>141</v>
      </c>
      <c r="D91" s="36" t="s">
        <v>217</v>
      </c>
      <c r="E91" s="27" t="s">
        <v>233</v>
      </c>
      <c r="F91" s="30">
        <v>87</v>
      </c>
      <c r="G91" s="29">
        <v>12</v>
      </c>
      <c r="H91" s="30" t="s">
        <v>270</v>
      </c>
    </row>
    <row r="92" spans="2:8" x14ac:dyDescent="0.45">
      <c r="B92" s="29"/>
      <c r="C92" s="29"/>
      <c r="D92" s="36"/>
      <c r="F92" s="30"/>
      <c r="G92" s="29"/>
      <c r="H92" s="30"/>
    </row>
    <row r="93" spans="2:8" x14ac:dyDescent="0.45">
      <c r="B93" s="27" t="s">
        <v>0</v>
      </c>
      <c r="C93" s="27" t="s">
        <v>3</v>
      </c>
      <c r="D93" s="27" t="s">
        <v>4</v>
      </c>
      <c r="E93" s="27" t="s">
        <v>92</v>
      </c>
      <c r="F93" s="27" t="s">
        <v>93</v>
      </c>
      <c r="G93" s="27" t="s">
        <v>234</v>
      </c>
      <c r="H93" s="27" t="s">
        <v>272</v>
      </c>
    </row>
    <row r="94" spans="2:8" x14ac:dyDescent="0.45">
      <c r="B94" s="29" t="s">
        <v>358</v>
      </c>
      <c r="C94" s="29" t="s">
        <v>359</v>
      </c>
      <c r="D94" s="36" t="s">
        <v>360</v>
      </c>
      <c r="E94" s="27" t="s">
        <v>74</v>
      </c>
      <c r="F94" s="30">
        <v>88</v>
      </c>
      <c r="G94" s="29">
        <v>8</v>
      </c>
      <c r="H94" s="27" t="s">
        <v>271</v>
      </c>
    </row>
    <row r="95" spans="2:8" x14ac:dyDescent="0.45">
      <c r="B95" s="29" t="s">
        <v>58</v>
      </c>
      <c r="C95" s="29" t="s">
        <v>59</v>
      </c>
      <c r="D95" s="36" t="s">
        <v>55</v>
      </c>
      <c r="E95" s="30" t="s">
        <v>74</v>
      </c>
      <c r="F95" s="30">
        <v>89</v>
      </c>
      <c r="G95" s="29">
        <v>10</v>
      </c>
      <c r="H95" s="30" t="s">
        <v>271</v>
      </c>
    </row>
    <row r="96" spans="2:8" x14ac:dyDescent="0.45">
      <c r="B96" s="29" t="s">
        <v>139</v>
      </c>
      <c r="C96" s="29" t="s">
        <v>356</v>
      </c>
      <c r="D96" s="36" t="s">
        <v>357</v>
      </c>
      <c r="E96" s="30" t="s">
        <v>74</v>
      </c>
      <c r="F96" s="30">
        <v>90</v>
      </c>
      <c r="G96" s="29">
        <v>12</v>
      </c>
      <c r="H96" s="30" t="s">
        <v>271</v>
      </c>
    </row>
    <row r="97" spans="2:8" x14ac:dyDescent="0.45">
      <c r="B97" s="1" t="s">
        <v>308</v>
      </c>
      <c r="C97" s="1" t="s">
        <v>10</v>
      </c>
      <c r="D97" s="26" t="s">
        <v>219</v>
      </c>
      <c r="E97" s="27" t="s">
        <v>74</v>
      </c>
      <c r="F97" s="30">
        <v>91</v>
      </c>
      <c r="G97" s="29">
        <v>7</v>
      </c>
      <c r="H97" s="27" t="s">
        <v>271</v>
      </c>
    </row>
    <row r="98" spans="2:8" x14ac:dyDescent="0.45">
      <c r="B98" s="1" t="s">
        <v>260</v>
      </c>
      <c r="C98" s="1" t="s">
        <v>377</v>
      </c>
      <c r="D98" s="26" t="s">
        <v>219</v>
      </c>
      <c r="E98" s="27" t="s">
        <v>74</v>
      </c>
      <c r="F98" s="30">
        <v>92</v>
      </c>
      <c r="G98" s="29">
        <v>7</v>
      </c>
      <c r="H98" s="27" t="s">
        <v>271</v>
      </c>
    </row>
    <row r="99" spans="2:8" x14ac:dyDescent="0.45">
      <c r="B99" s="29" t="s">
        <v>182</v>
      </c>
      <c r="C99" s="29" t="s">
        <v>96</v>
      </c>
      <c r="D99" s="36" t="s">
        <v>219</v>
      </c>
      <c r="E99" s="30" t="s">
        <v>74</v>
      </c>
      <c r="F99" s="30">
        <v>93</v>
      </c>
      <c r="G99" s="29">
        <v>7</v>
      </c>
      <c r="H99" s="30" t="s">
        <v>271</v>
      </c>
    </row>
    <row r="100" spans="2:8" x14ac:dyDescent="0.45">
      <c r="B100" s="1" t="s">
        <v>378</v>
      </c>
      <c r="C100" s="1" t="s">
        <v>379</v>
      </c>
      <c r="D100" s="26" t="s">
        <v>219</v>
      </c>
      <c r="E100" s="27" t="s">
        <v>74</v>
      </c>
      <c r="F100" s="30">
        <v>94</v>
      </c>
      <c r="G100" s="29">
        <v>7</v>
      </c>
      <c r="H100" s="27" t="s">
        <v>271</v>
      </c>
    </row>
    <row r="101" spans="2:8" x14ac:dyDescent="0.45">
      <c r="B101" s="29" t="s">
        <v>180</v>
      </c>
      <c r="C101" s="29" t="s">
        <v>181</v>
      </c>
      <c r="D101" s="36" t="s">
        <v>218</v>
      </c>
      <c r="E101" s="30" t="s">
        <v>74</v>
      </c>
      <c r="F101" s="30">
        <v>95</v>
      </c>
      <c r="G101" s="29">
        <v>7</v>
      </c>
      <c r="H101" s="30" t="s">
        <v>270</v>
      </c>
    </row>
    <row r="102" spans="2:8" x14ac:dyDescent="0.45">
      <c r="B102" s="29" t="s">
        <v>135</v>
      </c>
      <c r="C102" s="29" t="s">
        <v>22</v>
      </c>
      <c r="D102" s="36" t="s">
        <v>220</v>
      </c>
      <c r="E102" s="30" t="s">
        <v>74</v>
      </c>
      <c r="F102" s="30">
        <v>96</v>
      </c>
      <c r="G102" s="29">
        <v>11</v>
      </c>
      <c r="H102" s="30" t="s">
        <v>270</v>
      </c>
    </row>
    <row r="103" spans="2:8" x14ac:dyDescent="0.45">
      <c r="B103" s="29" t="s">
        <v>34</v>
      </c>
      <c r="C103" s="29" t="s">
        <v>23</v>
      </c>
      <c r="D103" s="36" t="s">
        <v>221</v>
      </c>
      <c r="E103" s="30" t="s">
        <v>74</v>
      </c>
      <c r="F103" s="30">
        <v>97</v>
      </c>
      <c r="G103" s="29">
        <v>10</v>
      </c>
      <c r="H103" s="30" t="s">
        <v>270</v>
      </c>
    </row>
    <row r="104" spans="2:8" x14ac:dyDescent="0.45">
      <c r="B104" s="29" t="s">
        <v>34</v>
      </c>
      <c r="C104" s="29" t="s">
        <v>384</v>
      </c>
      <c r="D104" s="36" t="s">
        <v>90</v>
      </c>
      <c r="E104" s="30" t="s">
        <v>74</v>
      </c>
      <c r="F104" s="30">
        <v>98</v>
      </c>
      <c r="G104" s="29">
        <v>8</v>
      </c>
      <c r="H104" s="30" t="s">
        <v>270</v>
      </c>
    </row>
    <row r="105" spans="2:8" x14ac:dyDescent="0.45">
      <c r="B105" s="29" t="s">
        <v>7</v>
      </c>
      <c r="C105" s="29" t="s">
        <v>8</v>
      </c>
      <c r="D105" s="36" t="s">
        <v>86</v>
      </c>
      <c r="E105" s="30" t="s">
        <v>74</v>
      </c>
      <c r="F105" s="30">
        <v>99</v>
      </c>
      <c r="G105" s="29">
        <v>9</v>
      </c>
      <c r="H105" s="30" t="s">
        <v>270</v>
      </c>
    </row>
    <row r="106" spans="2:8" x14ac:dyDescent="0.45">
      <c r="B106" s="29" t="s">
        <v>45</v>
      </c>
      <c r="C106" s="29" t="s">
        <v>51</v>
      </c>
      <c r="D106" s="36" t="s">
        <v>223</v>
      </c>
      <c r="E106" s="30" t="s">
        <v>74</v>
      </c>
      <c r="F106" s="30">
        <v>100</v>
      </c>
      <c r="G106" s="29">
        <v>7</v>
      </c>
      <c r="H106" s="30" t="s">
        <v>270</v>
      </c>
    </row>
    <row r="107" spans="2:8" x14ac:dyDescent="0.45">
      <c r="B107" s="29" t="s">
        <v>33</v>
      </c>
      <c r="C107" s="29" t="s">
        <v>184</v>
      </c>
      <c r="D107" s="36" t="s">
        <v>222</v>
      </c>
      <c r="E107" s="30" t="s">
        <v>74</v>
      </c>
      <c r="F107" s="30">
        <v>101</v>
      </c>
      <c r="G107" s="29">
        <v>7</v>
      </c>
      <c r="H107" s="30" t="s">
        <v>270</v>
      </c>
    </row>
    <row r="108" spans="2:8" x14ac:dyDescent="0.45">
      <c r="B108" s="29" t="s">
        <v>116</v>
      </c>
      <c r="C108" s="29" t="s">
        <v>117</v>
      </c>
      <c r="D108" s="36" t="s">
        <v>222</v>
      </c>
      <c r="E108" s="30" t="s">
        <v>74</v>
      </c>
      <c r="F108" s="30">
        <v>102</v>
      </c>
      <c r="G108" s="29">
        <v>8</v>
      </c>
      <c r="H108" s="30" t="s">
        <v>270</v>
      </c>
    </row>
    <row r="109" spans="2:8" x14ac:dyDescent="0.45">
      <c r="B109" s="29" t="s">
        <v>185</v>
      </c>
      <c r="C109" s="29" t="s">
        <v>183</v>
      </c>
      <c r="D109" s="36" t="s">
        <v>91</v>
      </c>
      <c r="E109" s="30" t="s">
        <v>74</v>
      </c>
      <c r="F109" s="30">
        <v>103</v>
      </c>
      <c r="G109" s="29">
        <v>11</v>
      </c>
      <c r="H109" s="30" t="s">
        <v>270</v>
      </c>
    </row>
    <row r="110" spans="2:8" x14ac:dyDescent="0.45">
      <c r="B110" s="29" t="s">
        <v>294</v>
      </c>
      <c r="C110" s="29" t="s">
        <v>295</v>
      </c>
      <c r="D110" s="36" t="s">
        <v>138</v>
      </c>
      <c r="E110" s="30" t="s">
        <v>74</v>
      </c>
      <c r="F110" s="30">
        <v>104</v>
      </c>
      <c r="G110" s="29">
        <v>11</v>
      </c>
      <c r="H110" s="30" t="s">
        <v>270</v>
      </c>
    </row>
    <row r="111" spans="2:8" x14ac:dyDescent="0.45">
      <c r="B111" s="29" t="s">
        <v>6</v>
      </c>
      <c r="C111" s="29" t="s">
        <v>9</v>
      </c>
      <c r="D111" s="36" t="s">
        <v>87</v>
      </c>
      <c r="E111" s="30" t="s">
        <v>74</v>
      </c>
      <c r="F111" s="30">
        <v>105</v>
      </c>
      <c r="G111" s="29">
        <v>9</v>
      </c>
      <c r="H111" s="30" t="s">
        <v>270</v>
      </c>
    </row>
    <row r="112" spans="2:8" x14ac:dyDescent="0.45">
      <c r="B112" s="29" t="s">
        <v>186</v>
      </c>
      <c r="C112" s="29" t="s">
        <v>161</v>
      </c>
      <c r="D112" s="36" t="s">
        <v>224</v>
      </c>
      <c r="E112" s="30" t="s">
        <v>74</v>
      </c>
      <c r="F112" s="30">
        <v>106</v>
      </c>
      <c r="G112" s="29">
        <v>7</v>
      </c>
      <c r="H112" s="30" t="s">
        <v>270</v>
      </c>
    </row>
    <row r="113" spans="2:8" x14ac:dyDescent="0.45">
      <c r="B113" s="29" t="s">
        <v>103</v>
      </c>
      <c r="C113" s="29" t="s">
        <v>187</v>
      </c>
      <c r="D113" s="36" t="s">
        <v>225</v>
      </c>
      <c r="E113" s="27" t="s">
        <v>74</v>
      </c>
      <c r="F113" s="30">
        <v>107</v>
      </c>
      <c r="G113" s="29">
        <v>7</v>
      </c>
      <c r="H113" s="30" t="s">
        <v>271</v>
      </c>
    </row>
    <row r="114" spans="2:8" x14ac:dyDescent="0.45">
      <c r="B114" s="29" t="s">
        <v>340</v>
      </c>
      <c r="C114" s="40" t="s">
        <v>341</v>
      </c>
      <c r="D114" s="36" t="s">
        <v>225</v>
      </c>
      <c r="E114" s="30" t="s">
        <v>74</v>
      </c>
      <c r="F114" s="30">
        <v>108</v>
      </c>
      <c r="G114" s="29">
        <v>10</v>
      </c>
      <c r="H114" s="30" t="s">
        <v>271</v>
      </c>
    </row>
    <row r="115" spans="2:8" x14ac:dyDescent="0.45">
      <c r="B115" s="29" t="s">
        <v>342</v>
      </c>
      <c r="C115" s="29" t="s">
        <v>341</v>
      </c>
      <c r="D115" s="36" t="s">
        <v>225</v>
      </c>
      <c r="E115" s="30" t="s">
        <v>74</v>
      </c>
      <c r="F115" s="30">
        <v>109</v>
      </c>
      <c r="G115" s="29">
        <v>10</v>
      </c>
      <c r="H115" s="30" t="s">
        <v>270</v>
      </c>
    </row>
    <row r="116" spans="2:8" x14ac:dyDescent="0.45">
      <c r="B116" s="29" t="s">
        <v>188</v>
      </c>
      <c r="C116" s="29" t="s">
        <v>189</v>
      </c>
      <c r="D116" s="36" t="s">
        <v>226</v>
      </c>
      <c r="E116" s="30" t="s">
        <v>74</v>
      </c>
      <c r="F116" s="30">
        <v>110</v>
      </c>
      <c r="G116" s="29">
        <v>7</v>
      </c>
      <c r="H116" s="30" t="s">
        <v>271</v>
      </c>
    </row>
    <row r="117" spans="2:8" x14ac:dyDescent="0.45">
      <c r="B117" s="29" t="s">
        <v>6</v>
      </c>
      <c r="C117" s="29" t="s">
        <v>27</v>
      </c>
      <c r="D117" s="36" t="s">
        <v>227</v>
      </c>
      <c r="E117" s="30" t="s">
        <v>74</v>
      </c>
      <c r="F117" s="30">
        <v>111</v>
      </c>
      <c r="G117" s="29">
        <v>10</v>
      </c>
      <c r="H117" s="30" t="s">
        <v>270</v>
      </c>
    </row>
    <row r="118" spans="2:8" x14ac:dyDescent="0.45">
      <c r="B118" s="29" t="s">
        <v>30</v>
      </c>
      <c r="C118" s="29" t="s">
        <v>239</v>
      </c>
      <c r="D118" s="36" t="s">
        <v>85</v>
      </c>
      <c r="E118" s="30" t="s">
        <v>74</v>
      </c>
      <c r="F118" s="30">
        <v>112</v>
      </c>
      <c r="G118" s="29">
        <v>7</v>
      </c>
      <c r="H118" s="30" t="s">
        <v>270</v>
      </c>
    </row>
    <row r="119" spans="2:8" x14ac:dyDescent="0.45">
      <c r="B119" s="29" t="s">
        <v>235</v>
      </c>
      <c r="C119" s="29" t="s">
        <v>236</v>
      </c>
      <c r="D119" s="36" t="s">
        <v>85</v>
      </c>
      <c r="E119" s="30" t="s">
        <v>74</v>
      </c>
      <c r="F119" s="30">
        <v>113</v>
      </c>
      <c r="G119" s="29">
        <v>7</v>
      </c>
      <c r="H119" s="30" t="s">
        <v>270</v>
      </c>
    </row>
    <row r="120" spans="2:8" x14ac:dyDescent="0.45">
      <c r="B120" s="29" t="s">
        <v>237</v>
      </c>
      <c r="C120" s="29" t="s">
        <v>238</v>
      </c>
      <c r="D120" s="36" t="s">
        <v>85</v>
      </c>
      <c r="E120" s="30" t="s">
        <v>74</v>
      </c>
      <c r="F120" s="30">
        <v>114</v>
      </c>
      <c r="G120" s="29">
        <v>7</v>
      </c>
      <c r="H120" s="30" t="s">
        <v>270</v>
      </c>
    </row>
    <row r="121" spans="2:8" x14ac:dyDescent="0.45">
      <c r="B121" s="29" t="s">
        <v>115</v>
      </c>
      <c r="C121" s="29" t="s">
        <v>240</v>
      </c>
      <c r="D121" s="36" t="s">
        <v>85</v>
      </c>
      <c r="E121" s="30" t="s">
        <v>74</v>
      </c>
      <c r="F121" s="30">
        <v>115</v>
      </c>
      <c r="G121" s="29">
        <v>8</v>
      </c>
      <c r="H121" s="30" t="s">
        <v>270</v>
      </c>
    </row>
    <row r="122" spans="2:8" x14ac:dyDescent="0.45">
      <c r="B122" s="29" t="s">
        <v>19</v>
      </c>
      <c r="C122" s="29" t="s">
        <v>375</v>
      </c>
      <c r="D122" s="36" t="s">
        <v>85</v>
      </c>
      <c r="E122" s="30" t="s">
        <v>74</v>
      </c>
      <c r="F122" s="30">
        <v>116</v>
      </c>
      <c r="G122" s="29">
        <v>8</v>
      </c>
      <c r="H122" s="30" t="s">
        <v>270</v>
      </c>
    </row>
    <row r="123" spans="2:8" x14ac:dyDescent="0.45">
      <c r="B123" s="36" t="s">
        <v>119</v>
      </c>
      <c r="C123" s="36" t="s">
        <v>120</v>
      </c>
      <c r="D123" s="36" t="s">
        <v>85</v>
      </c>
      <c r="E123" s="30" t="s">
        <v>74</v>
      </c>
      <c r="F123" s="30">
        <v>117</v>
      </c>
      <c r="G123" s="36">
        <v>8</v>
      </c>
      <c r="H123" s="30" t="s">
        <v>270</v>
      </c>
    </row>
    <row r="124" spans="2:8" x14ac:dyDescent="0.45">
      <c r="B124" s="29" t="s">
        <v>242</v>
      </c>
      <c r="C124" s="29" t="s">
        <v>243</v>
      </c>
      <c r="D124" s="29" t="s">
        <v>85</v>
      </c>
      <c r="E124" s="30" t="s">
        <v>74</v>
      </c>
      <c r="F124" s="30">
        <v>118</v>
      </c>
      <c r="G124" s="29">
        <v>8</v>
      </c>
      <c r="H124" s="30" t="s">
        <v>270</v>
      </c>
    </row>
    <row r="125" spans="2:8" x14ac:dyDescent="0.45">
      <c r="B125" s="29" t="s">
        <v>6</v>
      </c>
      <c r="C125" s="29" t="s">
        <v>123</v>
      </c>
      <c r="D125" s="29" t="s">
        <v>85</v>
      </c>
      <c r="E125" s="30" t="s">
        <v>74</v>
      </c>
      <c r="F125" s="30">
        <v>119</v>
      </c>
      <c r="G125" s="29">
        <v>8</v>
      </c>
      <c r="H125" s="30" t="s">
        <v>270</v>
      </c>
    </row>
    <row r="126" spans="2:8" x14ac:dyDescent="0.45">
      <c r="B126" s="29" t="s">
        <v>241</v>
      </c>
      <c r="C126" s="29" t="s">
        <v>107</v>
      </c>
      <c r="D126" s="29" t="s">
        <v>85</v>
      </c>
      <c r="E126" s="30" t="s">
        <v>74</v>
      </c>
      <c r="F126" s="30">
        <v>120</v>
      </c>
      <c r="G126" s="29">
        <v>8</v>
      </c>
      <c r="H126" s="30" t="s">
        <v>270</v>
      </c>
    </row>
    <row r="127" spans="2:8" x14ac:dyDescent="0.45">
      <c r="B127" s="29" t="s">
        <v>15</v>
      </c>
      <c r="C127" s="29" t="s">
        <v>118</v>
      </c>
      <c r="D127" s="29" t="s">
        <v>85</v>
      </c>
      <c r="E127" s="30" t="s">
        <v>74</v>
      </c>
      <c r="F127" s="30">
        <v>121</v>
      </c>
      <c r="G127" s="29">
        <v>8</v>
      </c>
      <c r="H127" s="30" t="s">
        <v>270</v>
      </c>
    </row>
    <row r="128" spans="2:8" x14ac:dyDescent="0.45">
      <c r="B128" s="29" t="s">
        <v>112</v>
      </c>
      <c r="C128" s="29" t="s">
        <v>113</v>
      </c>
      <c r="D128" s="29" t="s">
        <v>85</v>
      </c>
      <c r="E128" s="30" t="s">
        <v>74</v>
      </c>
      <c r="F128" s="30">
        <v>122</v>
      </c>
      <c r="G128" s="29">
        <v>8</v>
      </c>
      <c r="H128" s="30" t="s">
        <v>270</v>
      </c>
    </row>
    <row r="129" spans="2:8" x14ac:dyDescent="0.45">
      <c r="B129" s="29" t="s">
        <v>124</v>
      </c>
      <c r="C129" s="29" t="s">
        <v>125</v>
      </c>
      <c r="D129" s="29" t="s">
        <v>85</v>
      </c>
      <c r="E129" s="30" t="s">
        <v>74</v>
      </c>
      <c r="F129" s="30">
        <v>123</v>
      </c>
      <c r="G129" s="29">
        <v>8</v>
      </c>
      <c r="H129" s="30" t="s">
        <v>270</v>
      </c>
    </row>
    <row r="130" spans="2:8" x14ac:dyDescent="0.45">
      <c r="B130" s="29" t="s">
        <v>129</v>
      </c>
      <c r="C130" s="29" t="s">
        <v>10</v>
      </c>
      <c r="D130" s="29" t="s">
        <v>85</v>
      </c>
      <c r="E130" s="30" t="s">
        <v>74</v>
      </c>
      <c r="F130" s="30">
        <v>124</v>
      </c>
      <c r="G130" s="29">
        <v>9</v>
      </c>
      <c r="H130" s="30" t="s">
        <v>270</v>
      </c>
    </row>
    <row r="131" spans="2:8" x14ac:dyDescent="0.45">
      <c r="B131" s="29" t="s">
        <v>131</v>
      </c>
      <c r="C131" s="29" t="s">
        <v>132</v>
      </c>
      <c r="D131" s="29" t="s">
        <v>85</v>
      </c>
      <c r="E131" s="30" t="s">
        <v>74</v>
      </c>
      <c r="F131" s="30">
        <v>125</v>
      </c>
      <c r="G131" s="29">
        <v>9</v>
      </c>
      <c r="H131" s="30" t="s">
        <v>270</v>
      </c>
    </row>
    <row r="132" spans="2:8" x14ac:dyDescent="0.45">
      <c r="B132" s="29" t="s">
        <v>128</v>
      </c>
      <c r="C132" s="29" t="s">
        <v>11</v>
      </c>
      <c r="D132" s="29" t="s">
        <v>85</v>
      </c>
      <c r="E132" s="30" t="s">
        <v>74</v>
      </c>
      <c r="F132" s="30">
        <v>126</v>
      </c>
      <c r="G132" s="29">
        <v>9</v>
      </c>
      <c r="H132" s="30" t="s">
        <v>270</v>
      </c>
    </row>
    <row r="133" spans="2:8" x14ac:dyDescent="0.45">
      <c r="B133" s="29" t="s">
        <v>12</v>
      </c>
      <c r="C133" s="29" t="s">
        <v>244</v>
      </c>
      <c r="D133" s="29" t="s">
        <v>85</v>
      </c>
      <c r="E133" s="30" t="s">
        <v>74</v>
      </c>
      <c r="F133" s="30">
        <v>127</v>
      </c>
      <c r="G133" s="29">
        <v>10</v>
      </c>
      <c r="H133" s="30" t="s">
        <v>270</v>
      </c>
    </row>
    <row r="134" spans="2:8" x14ac:dyDescent="0.45">
      <c r="B134" s="30" t="s">
        <v>12</v>
      </c>
      <c r="C134" s="30" t="s">
        <v>26</v>
      </c>
      <c r="D134" s="30" t="s">
        <v>85</v>
      </c>
      <c r="E134" s="30" t="s">
        <v>74</v>
      </c>
      <c r="F134" s="30">
        <v>128</v>
      </c>
      <c r="G134" s="30">
        <v>10</v>
      </c>
      <c r="H134" s="30" t="s">
        <v>270</v>
      </c>
    </row>
    <row r="135" spans="2:8" x14ac:dyDescent="0.45">
      <c r="B135" s="30" t="s">
        <v>12</v>
      </c>
      <c r="C135" s="30" t="s">
        <v>59</v>
      </c>
      <c r="D135" s="30" t="s">
        <v>85</v>
      </c>
      <c r="E135" s="30" t="s">
        <v>74</v>
      </c>
      <c r="F135" s="30">
        <v>129</v>
      </c>
      <c r="G135" s="30">
        <v>10</v>
      </c>
      <c r="H135" s="30" t="s">
        <v>270</v>
      </c>
    </row>
    <row r="136" spans="2:8" x14ac:dyDescent="0.45">
      <c r="B136" s="30" t="s">
        <v>134</v>
      </c>
      <c r="C136" s="30" t="s">
        <v>245</v>
      </c>
      <c r="D136" s="30" t="s">
        <v>85</v>
      </c>
      <c r="E136" s="30" t="s">
        <v>74</v>
      </c>
      <c r="F136" s="30">
        <v>130</v>
      </c>
      <c r="G136" s="30">
        <v>10</v>
      </c>
      <c r="H136" s="30" t="s">
        <v>270</v>
      </c>
    </row>
    <row r="137" spans="2:8" x14ac:dyDescent="0.45">
      <c r="B137" s="30" t="s">
        <v>237</v>
      </c>
      <c r="C137" s="30" t="s">
        <v>42</v>
      </c>
      <c r="D137" s="30" t="s">
        <v>85</v>
      </c>
      <c r="E137" s="30" t="s">
        <v>74</v>
      </c>
      <c r="F137" s="30">
        <v>131</v>
      </c>
      <c r="G137" s="30">
        <v>10</v>
      </c>
      <c r="H137" s="30" t="s">
        <v>270</v>
      </c>
    </row>
    <row r="138" spans="2:8" x14ac:dyDescent="0.45">
      <c r="B138" s="29" t="s">
        <v>249</v>
      </c>
      <c r="C138" s="29" t="s">
        <v>133</v>
      </c>
      <c r="D138" s="29" t="s">
        <v>85</v>
      </c>
      <c r="E138" s="29" t="s">
        <v>74</v>
      </c>
      <c r="F138" s="30">
        <v>132</v>
      </c>
      <c r="G138" s="29">
        <v>11</v>
      </c>
      <c r="H138" s="29" t="s">
        <v>270</v>
      </c>
    </row>
    <row r="139" spans="2:8" x14ac:dyDescent="0.45">
      <c r="B139" s="29" t="s">
        <v>122</v>
      </c>
      <c r="C139" s="29" t="s">
        <v>248</v>
      </c>
      <c r="D139" s="29" t="s">
        <v>85</v>
      </c>
      <c r="E139" s="29" t="s">
        <v>74</v>
      </c>
      <c r="F139" s="30">
        <v>133</v>
      </c>
      <c r="G139" s="29">
        <v>11</v>
      </c>
      <c r="H139" s="29" t="s">
        <v>270</v>
      </c>
    </row>
    <row r="140" spans="2:8" x14ac:dyDescent="0.45">
      <c r="B140" s="29" t="s">
        <v>134</v>
      </c>
      <c r="C140" s="29" t="s">
        <v>25</v>
      </c>
      <c r="D140" s="29" t="s">
        <v>85</v>
      </c>
      <c r="E140" s="29" t="s">
        <v>74</v>
      </c>
      <c r="F140" s="30">
        <v>134</v>
      </c>
      <c r="G140" s="29">
        <v>11</v>
      </c>
      <c r="H140" s="29" t="s">
        <v>270</v>
      </c>
    </row>
    <row r="141" spans="2:8" x14ac:dyDescent="0.45">
      <c r="B141" s="29" t="s">
        <v>247</v>
      </c>
      <c r="C141" s="29" t="s">
        <v>22</v>
      </c>
      <c r="D141" s="29" t="s">
        <v>85</v>
      </c>
      <c r="E141" s="29" t="s">
        <v>74</v>
      </c>
      <c r="F141" s="30">
        <v>135</v>
      </c>
      <c r="G141" s="29">
        <v>11</v>
      </c>
      <c r="H141" s="29" t="s">
        <v>270</v>
      </c>
    </row>
    <row r="142" spans="2:8" x14ac:dyDescent="0.45">
      <c r="B142" s="29" t="s">
        <v>246</v>
      </c>
      <c r="C142" s="29" t="s">
        <v>24</v>
      </c>
      <c r="D142" s="29" t="s">
        <v>85</v>
      </c>
      <c r="E142" s="29" t="s">
        <v>74</v>
      </c>
      <c r="F142" s="30">
        <v>136</v>
      </c>
      <c r="G142" s="29">
        <v>11</v>
      </c>
      <c r="H142" s="29" t="s">
        <v>270</v>
      </c>
    </row>
    <row r="143" spans="2:8" x14ac:dyDescent="0.45">
      <c r="B143" s="29" t="s">
        <v>136</v>
      </c>
      <c r="C143" s="29" t="s">
        <v>43</v>
      </c>
      <c r="D143" s="29" t="s">
        <v>85</v>
      </c>
      <c r="E143" s="29" t="s">
        <v>74</v>
      </c>
      <c r="F143" s="30">
        <v>137</v>
      </c>
      <c r="G143" s="29">
        <v>12</v>
      </c>
      <c r="H143" s="29" t="s">
        <v>270</v>
      </c>
    </row>
    <row r="144" spans="2:8" x14ac:dyDescent="0.45">
      <c r="B144" s="29" t="s">
        <v>116</v>
      </c>
      <c r="C144" s="29" t="s">
        <v>43</v>
      </c>
      <c r="D144" s="29" t="s">
        <v>85</v>
      </c>
      <c r="E144" s="29" t="s">
        <v>74</v>
      </c>
      <c r="F144" s="30">
        <v>138</v>
      </c>
      <c r="G144" s="29">
        <v>12</v>
      </c>
      <c r="H144" s="29" t="s">
        <v>270</v>
      </c>
    </row>
    <row r="145" spans="2:8" x14ac:dyDescent="0.45">
      <c r="B145" s="29" t="s">
        <v>251</v>
      </c>
      <c r="C145" s="29" t="s">
        <v>137</v>
      </c>
      <c r="D145" s="29" t="s">
        <v>85</v>
      </c>
      <c r="E145" s="29" t="s">
        <v>74</v>
      </c>
      <c r="F145" s="30">
        <v>139</v>
      </c>
      <c r="G145" s="29">
        <v>13</v>
      </c>
      <c r="H145" s="29" t="s">
        <v>270</v>
      </c>
    </row>
    <row r="146" spans="2:8" x14ac:dyDescent="0.45">
      <c r="B146" s="29" t="s">
        <v>250</v>
      </c>
      <c r="C146" s="29" t="s">
        <v>44</v>
      </c>
      <c r="D146" s="29" t="s">
        <v>85</v>
      </c>
      <c r="E146" s="29" t="s">
        <v>74</v>
      </c>
      <c r="F146" s="30">
        <v>140</v>
      </c>
      <c r="G146" s="29">
        <v>13</v>
      </c>
      <c r="H146" s="29" t="s">
        <v>270</v>
      </c>
    </row>
    <row r="147" spans="2:8" x14ac:dyDescent="0.45">
      <c r="B147" s="29" t="s">
        <v>260</v>
      </c>
      <c r="C147" s="29" t="s">
        <v>261</v>
      </c>
      <c r="D147" s="29" t="s">
        <v>269</v>
      </c>
      <c r="E147" s="29" t="s">
        <v>74</v>
      </c>
      <c r="F147" s="30">
        <v>141</v>
      </c>
      <c r="G147" s="29">
        <v>7</v>
      </c>
      <c r="H147" s="29" t="s">
        <v>271</v>
      </c>
    </row>
    <row r="148" spans="2:8" x14ac:dyDescent="0.45">
      <c r="B148" s="29" t="s">
        <v>262</v>
      </c>
      <c r="C148" s="29" t="s">
        <v>263</v>
      </c>
      <c r="D148" s="29" t="s">
        <v>269</v>
      </c>
      <c r="E148" s="29" t="s">
        <v>74</v>
      </c>
      <c r="F148" s="30">
        <v>142</v>
      </c>
      <c r="G148" s="29">
        <v>7</v>
      </c>
      <c r="H148" s="29" t="s">
        <v>271</v>
      </c>
    </row>
    <row r="149" spans="2:8" x14ac:dyDescent="0.45">
      <c r="B149" s="29" t="s">
        <v>71</v>
      </c>
      <c r="C149" s="29" t="s">
        <v>256</v>
      </c>
      <c r="D149" s="29" t="s">
        <v>269</v>
      </c>
      <c r="E149" s="29" t="s">
        <v>74</v>
      </c>
      <c r="F149" s="30">
        <v>143</v>
      </c>
      <c r="G149" s="29">
        <v>7</v>
      </c>
      <c r="H149" s="29" t="s">
        <v>271</v>
      </c>
    </row>
    <row r="150" spans="2:8" x14ac:dyDescent="0.45">
      <c r="B150" s="29" t="s">
        <v>266</v>
      </c>
      <c r="C150" s="29" t="s">
        <v>267</v>
      </c>
      <c r="D150" s="29" t="s">
        <v>269</v>
      </c>
      <c r="E150" s="29" t="s">
        <v>74</v>
      </c>
      <c r="F150" s="30">
        <v>144</v>
      </c>
      <c r="G150" s="29">
        <v>7</v>
      </c>
      <c r="H150" s="29" t="s">
        <v>271</v>
      </c>
    </row>
    <row r="151" spans="2:8" x14ac:dyDescent="0.45">
      <c r="B151" s="29" t="s">
        <v>258</v>
      </c>
      <c r="C151" s="29" t="s">
        <v>259</v>
      </c>
      <c r="D151" s="29" t="s">
        <v>269</v>
      </c>
      <c r="E151" s="29" t="s">
        <v>74</v>
      </c>
      <c r="F151" s="30">
        <v>145</v>
      </c>
      <c r="G151" s="29">
        <v>7</v>
      </c>
      <c r="H151" s="29" t="s">
        <v>271</v>
      </c>
    </row>
    <row r="152" spans="2:8" x14ac:dyDescent="0.45">
      <c r="B152" s="29" t="s">
        <v>264</v>
      </c>
      <c r="C152" s="29" t="s">
        <v>265</v>
      </c>
      <c r="D152" s="29" t="s">
        <v>269</v>
      </c>
      <c r="E152" s="29" t="s">
        <v>74</v>
      </c>
      <c r="F152" s="30">
        <v>146</v>
      </c>
      <c r="G152" s="29">
        <v>7</v>
      </c>
      <c r="H152" s="29" t="s">
        <v>271</v>
      </c>
    </row>
    <row r="153" spans="2:8" x14ac:dyDescent="0.45">
      <c r="B153" s="29" t="s">
        <v>68</v>
      </c>
      <c r="C153" s="29" t="s">
        <v>99</v>
      </c>
      <c r="D153" s="29" t="s">
        <v>269</v>
      </c>
      <c r="E153" s="29" t="s">
        <v>74</v>
      </c>
      <c r="F153" s="30">
        <v>147</v>
      </c>
      <c r="G153" s="29">
        <v>7</v>
      </c>
      <c r="H153" s="29" t="s">
        <v>271</v>
      </c>
    </row>
    <row r="154" spans="2:8" x14ac:dyDescent="0.45">
      <c r="B154" s="29" t="s">
        <v>97</v>
      </c>
      <c r="C154" s="29" t="s">
        <v>98</v>
      </c>
      <c r="D154" s="29" t="s">
        <v>269</v>
      </c>
      <c r="E154" s="29" t="s">
        <v>74</v>
      </c>
      <c r="F154" s="30">
        <v>148</v>
      </c>
      <c r="G154" s="29">
        <v>8</v>
      </c>
      <c r="H154" s="29" t="s">
        <v>271</v>
      </c>
    </row>
    <row r="155" spans="2:8" x14ac:dyDescent="0.45">
      <c r="B155" s="29" t="s">
        <v>57</v>
      </c>
      <c r="C155" s="29" t="s">
        <v>94</v>
      </c>
      <c r="D155" s="29" t="s">
        <v>269</v>
      </c>
      <c r="E155" s="29" t="s">
        <v>74</v>
      </c>
      <c r="F155" s="30">
        <v>149</v>
      </c>
      <c r="G155" s="29">
        <v>8</v>
      </c>
      <c r="H155" s="29" t="s">
        <v>271</v>
      </c>
    </row>
    <row r="156" spans="2:8" x14ac:dyDescent="0.45">
      <c r="B156" s="29" t="s">
        <v>257</v>
      </c>
      <c r="C156" s="29" t="s">
        <v>67</v>
      </c>
      <c r="D156" s="29" t="s">
        <v>269</v>
      </c>
      <c r="E156" s="29" t="s">
        <v>74</v>
      </c>
      <c r="F156" s="30">
        <v>150</v>
      </c>
      <c r="G156" s="29">
        <v>8</v>
      </c>
      <c r="H156" s="29" t="s">
        <v>271</v>
      </c>
    </row>
    <row r="157" spans="2:8" x14ac:dyDescent="0.45">
      <c r="B157" s="29" t="s">
        <v>104</v>
      </c>
      <c r="C157" s="29" t="s">
        <v>268</v>
      </c>
      <c r="D157" s="29" t="s">
        <v>269</v>
      </c>
      <c r="E157" s="29" t="s">
        <v>74</v>
      </c>
      <c r="F157" s="30">
        <v>151</v>
      </c>
      <c r="G157" s="29">
        <v>9</v>
      </c>
      <c r="H157" s="29" t="s">
        <v>271</v>
      </c>
    </row>
    <row r="158" spans="2:8" x14ac:dyDescent="0.45">
      <c r="B158" s="29" t="s">
        <v>105</v>
      </c>
      <c r="C158" s="29" t="s">
        <v>106</v>
      </c>
      <c r="D158" s="29" t="s">
        <v>269</v>
      </c>
      <c r="E158" s="29" t="s">
        <v>74</v>
      </c>
      <c r="F158" s="30">
        <v>152</v>
      </c>
      <c r="G158" s="29">
        <v>9</v>
      </c>
      <c r="H158" s="29" t="s">
        <v>271</v>
      </c>
    </row>
    <row r="159" spans="2:8" x14ac:dyDescent="0.45">
      <c r="B159" s="29" t="s">
        <v>54</v>
      </c>
      <c r="C159" s="29" t="s">
        <v>62</v>
      </c>
      <c r="D159" s="29" t="s">
        <v>269</v>
      </c>
      <c r="E159" s="29" t="s">
        <v>74</v>
      </c>
      <c r="F159" s="30">
        <v>153</v>
      </c>
      <c r="G159" s="29">
        <v>10</v>
      </c>
      <c r="H159" s="29" t="s">
        <v>271</v>
      </c>
    </row>
    <row r="160" spans="2:8" x14ac:dyDescent="0.45">
      <c r="B160" s="29" t="s">
        <v>54</v>
      </c>
      <c r="C160" s="29" t="s">
        <v>67</v>
      </c>
      <c r="D160" s="29" t="s">
        <v>269</v>
      </c>
      <c r="E160" s="29" t="s">
        <v>74</v>
      </c>
      <c r="F160" s="30">
        <v>154</v>
      </c>
      <c r="G160" s="29">
        <v>10</v>
      </c>
      <c r="H160" s="29" t="s">
        <v>271</v>
      </c>
    </row>
    <row r="161" spans="2:8" x14ac:dyDescent="0.45">
      <c r="B161" s="29" t="s">
        <v>254</v>
      </c>
      <c r="C161" s="29" t="s">
        <v>255</v>
      </c>
      <c r="D161" s="29" t="s">
        <v>269</v>
      </c>
      <c r="E161" s="29" t="s">
        <v>74</v>
      </c>
      <c r="F161" s="30">
        <v>155</v>
      </c>
      <c r="G161" s="29">
        <v>11</v>
      </c>
      <c r="H161" s="29" t="s">
        <v>271</v>
      </c>
    </row>
    <row r="162" spans="2:8" x14ac:dyDescent="0.45">
      <c r="B162" s="29" t="s">
        <v>252</v>
      </c>
      <c r="C162" s="29" t="s">
        <v>253</v>
      </c>
      <c r="D162" s="29" t="s">
        <v>269</v>
      </c>
      <c r="E162" s="29" t="s">
        <v>74</v>
      </c>
      <c r="F162" s="30">
        <v>156</v>
      </c>
      <c r="G162" s="29">
        <v>11</v>
      </c>
      <c r="H162" s="29" t="s">
        <v>271</v>
      </c>
    </row>
    <row r="163" spans="2:8" x14ac:dyDescent="0.45">
      <c r="B163" s="29" t="s">
        <v>139</v>
      </c>
      <c r="C163" s="29" t="s">
        <v>67</v>
      </c>
      <c r="D163" s="29" t="s">
        <v>269</v>
      </c>
      <c r="E163" s="29" t="s">
        <v>74</v>
      </c>
      <c r="F163" s="30">
        <v>157</v>
      </c>
      <c r="G163" s="29">
        <v>12</v>
      </c>
      <c r="H163" s="29" t="s">
        <v>271</v>
      </c>
    </row>
    <row r="164" spans="2:8" x14ac:dyDescent="0.45">
      <c r="B164" s="29" t="s">
        <v>283</v>
      </c>
      <c r="C164" s="29" t="s">
        <v>284</v>
      </c>
      <c r="D164" s="29" t="s">
        <v>275</v>
      </c>
      <c r="E164" s="29" t="s">
        <v>74</v>
      </c>
      <c r="F164" s="30">
        <v>158</v>
      </c>
      <c r="G164" s="29">
        <v>7</v>
      </c>
      <c r="H164" s="29" t="s">
        <v>271</v>
      </c>
    </row>
    <row r="165" spans="2:8" x14ac:dyDescent="0.45">
      <c r="B165" s="29" t="s">
        <v>287</v>
      </c>
      <c r="C165" s="29" t="s">
        <v>288</v>
      </c>
      <c r="D165" s="29" t="s">
        <v>275</v>
      </c>
      <c r="E165" s="29" t="s">
        <v>74</v>
      </c>
      <c r="F165" s="30">
        <v>159</v>
      </c>
      <c r="G165" s="29">
        <v>7</v>
      </c>
      <c r="H165" s="29" t="s">
        <v>271</v>
      </c>
    </row>
    <row r="166" spans="2:8" x14ac:dyDescent="0.45">
      <c r="B166" s="29" t="s">
        <v>290</v>
      </c>
      <c r="C166" s="29" t="s">
        <v>291</v>
      </c>
      <c r="D166" s="29" t="s">
        <v>275</v>
      </c>
      <c r="E166" s="29" t="s">
        <v>74</v>
      </c>
      <c r="F166" s="30">
        <v>160</v>
      </c>
      <c r="G166" s="29">
        <v>7</v>
      </c>
      <c r="H166" s="29" t="s">
        <v>271</v>
      </c>
    </row>
    <row r="167" spans="2:8" x14ac:dyDescent="0.45">
      <c r="B167" s="29" t="s">
        <v>63</v>
      </c>
      <c r="C167" s="29" t="s">
        <v>289</v>
      </c>
      <c r="D167" s="29" t="s">
        <v>275</v>
      </c>
      <c r="E167" s="29" t="s">
        <v>74</v>
      </c>
      <c r="F167" s="30">
        <v>161</v>
      </c>
      <c r="G167" s="29">
        <v>7</v>
      </c>
      <c r="H167" s="29" t="s">
        <v>271</v>
      </c>
    </row>
    <row r="168" spans="2:8" x14ac:dyDescent="0.45">
      <c r="B168" s="29" t="s">
        <v>285</v>
      </c>
      <c r="C168" s="29" t="s">
        <v>286</v>
      </c>
      <c r="D168" s="29" t="s">
        <v>275</v>
      </c>
      <c r="E168" s="30" t="s">
        <v>74</v>
      </c>
      <c r="F168" s="30">
        <v>162</v>
      </c>
      <c r="G168" s="29">
        <v>7</v>
      </c>
      <c r="H168" s="29" t="s">
        <v>271</v>
      </c>
    </row>
    <row r="169" spans="2:8" x14ac:dyDescent="0.45">
      <c r="B169" s="29" t="s">
        <v>54</v>
      </c>
      <c r="C169" s="29" t="s">
        <v>8</v>
      </c>
      <c r="D169" s="29" t="s">
        <v>275</v>
      </c>
      <c r="E169" s="29" t="s">
        <v>74</v>
      </c>
      <c r="F169" s="30">
        <v>163</v>
      </c>
      <c r="G169" s="29">
        <v>8</v>
      </c>
      <c r="H169" s="29" t="s">
        <v>271</v>
      </c>
    </row>
    <row r="170" spans="2:8" x14ac:dyDescent="0.45">
      <c r="B170" s="29" t="s">
        <v>276</v>
      </c>
      <c r="C170" s="29" t="s">
        <v>280</v>
      </c>
      <c r="D170" s="29" t="s">
        <v>275</v>
      </c>
      <c r="E170" s="29" t="s">
        <v>74</v>
      </c>
      <c r="F170" s="30">
        <v>164</v>
      </c>
      <c r="G170" s="29">
        <v>8</v>
      </c>
      <c r="H170" s="29" t="s">
        <v>271</v>
      </c>
    </row>
    <row r="172" spans="2:8" x14ac:dyDescent="0.45">
      <c r="B172" s="38" t="s">
        <v>278</v>
      </c>
      <c r="C172" s="30" t="s">
        <v>279</v>
      </c>
      <c r="D172" s="38" t="s">
        <v>275</v>
      </c>
      <c r="E172" s="30" t="s">
        <v>74</v>
      </c>
      <c r="F172" s="30">
        <v>165</v>
      </c>
      <c r="G172" s="30">
        <v>9</v>
      </c>
      <c r="H172" s="30" t="s">
        <v>271</v>
      </c>
    </row>
    <row r="173" spans="2:8" x14ac:dyDescent="0.45">
      <c r="B173" s="30" t="s">
        <v>276</v>
      </c>
      <c r="C173" s="30" t="s">
        <v>277</v>
      </c>
      <c r="D173" s="30" t="s">
        <v>275</v>
      </c>
      <c r="E173" s="30" t="s">
        <v>74</v>
      </c>
      <c r="F173" s="30">
        <v>166</v>
      </c>
      <c r="G173" s="30">
        <v>9</v>
      </c>
      <c r="H173" s="30" t="s">
        <v>271</v>
      </c>
    </row>
    <row r="174" spans="2:8" x14ac:dyDescent="0.45">
      <c r="B174" s="30" t="s">
        <v>281</v>
      </c>
      <c r="C174" s="30" t="s">
        <v>282</v>
      </c>
      <c r="D174" s="30" t="s">
        <v>275</v>
      </c>
      <c r="E174" s="30" t="s">
        <v>74</v>
      </c>
      <c r="F174" s="30">
        <v>167</v>
      </c>
      <c r="G174" s="30">
        <v>9</v>
      </c>
      <c r="H174" s="30" t="s">
        <v>271</v>
      </c>
    </row>
    <row r="175" spans="2:8" x14ac:dyDescent="0.45">
      <c r="B175" s="30" t="s">
        <v>273</v>
      </c>
      <c r="C175" s="30" t="s">
        <v>274</v>
      </c>
      <c r="D175" s="30" t="s">
        <v>275</v>
      </c>
      <c r="E175" s="30" t="s">
        <v>74</v>
      </c>
      <c r="F175" s="30">
        <v>168</v>
      </c>
      <c r="G175" s="30">
        <v>11</v>
      </c>
      <c r="H175" s="30" t="s">
        <v>271</v>
      </c>
    </row>
    <row r="176" spans="2:8" x14ac:dyDescent="0.45">
      <c r="B176" s="30" t="s">
        <v>103</v>
      </c>
      <c r="C176" s="30" t="s">
        <v>190</v>
      </c>
      <c r="D176" s="30" t="s">
        <v>385</v>
      </c>
      <c r="E176" s="30" t="s">
        <v>74</v>
      </c>
      <c r="F176" s="30">
        <v>169</v>
      </c>
      <c r="G176" s="30">
        <v>8</v>
      </c>
      <c r="H176" s="30" t="s">
        <v>271</v>
      </c>
    </row>
    <row r="177" spans="1:8" x14ac:dyDescent="0.45">
      <c r="B177" s="30" t="s">
        <v>366</v>
      </c>
      <c r="C177" s="30" t="s">
        <v>367</v>
      </c>
      <c r="D177" s="30" t="s">
        <v>368</v>
      </c>
      <c r="E177" s="30" t="s">
        <v>74</v>
      </c>
      <c r="F177" s="30">
        <v>170</v>
      </c>
      <c r="G177" s="30">
        <v>8</v>
      </c>
      <c r="H177" s="30" t="s">
        <v>271</v>
      </c>
    </row>
    <row r="178" spans="1:8" x14ac:dyDescent="0.45">
      <c r="B178" s="30" t="s">
        <v>19</v>
      </c>
      <c r="C178" s="30" t="s">
        <v>191</v>
      </c>
      <c r="D178" s="30" t="s">
        <v>28</v>
      </c>
      <c r="E178" s="30" t="s">
        <v>74</v>
      </c>
      <c r="F178" s="30">
        <v>171</v>
      </c>
      <c r="G178" s="30">
        <v>7</v>
      </c>
      <c r="H178" s="30" t="s">
        <v>270</v>
      </c>
    </row>
    <row r="179" spans="1:8" x14ac:dyDescent="0.45">
      <c r="B179" s="30" t="s">
        <v>52</v>
      </c>
      <c r="C179" s="30" t="s">
        <v>53</v>
      </c>
      <c r="D179" s="30" t="s">
        <v>228</v>
      </c>
      <c r="E179" s="30" t="s">
        <v>74</v>
      </c>
      <c r="F179" s="30">
        <v>172</v>
      </c>
      <c r="G179" s="30">
        <v>9</v>
      </c>
      <c r="H179" s="30" t="s">
        <v>271</v>
      </c>
    </row>
    <row r="180" spans="1:8" x14ac:dyDescent="0.45">
      <c r="B180" s="30" t="s">
        <v>6</v>
      </c>
      <c r="C180" s="30" t="s">
        <v>64</v>
      </c>
      <c r="D180" s="30" t="s">
        <v>229</v>
      </c>
      <c r="E180" s="30" t="s">
        <v>74</v>
      </c>
      <c r="F180" s="30">
        <v>173</v>
      </c>
      <c r="G180" s="30">
        <v>8</v>
      </c>
      <c r="H180" s="30" t="s">
        <v>270</v>
      </c>
    </row>
    <row r="181" spans="1:8" x14ac:dyDescent="0.45">
      <c r="B181" s="30" t="s">
        <v>192</v>
      </c>
      <c r="C181" s="30" t="s">
        <v>10</v>
      </c>
      <c r="D181" s="30" t="s">
        <v>89</v>
      </c>
      <c r="E181" s="30" t="s">
        <v>74</v>
      </c>
      <c r="F181" s="30">
        <v>174</v>
      </c>
      <c r="G181" s="30">
        <v>10</v>
      </c>
      <c r="H181" s="30" t="s">
        <v>270</v>
      </c>
    </row>
    <row r="182" spans="1:8" x14ac:dyDescent="0.45">
      <c r="B182" s="30" t="s">
        <v>34</v>
      </c>
      <c r="C182" s="30" t="s">
        <v>27</v>
      </c>
      <c r="D182" s="30" t="s">
        <v>230</v>
      </c>
      <c r="E182" s="30" t="s">
        <v>74</v>
      </c>
      <c r="F182" s="30">
        <v>175</v>
      </c>
      <c r="G182" s="30">
        <v>10</v>
      </c>
      <c r="H182" s="30" t="s">
        <v>270</v>
      </c>
    </row>
    <row r="183" spans="1:8" x14ac:dyDescent="0.45">
      <c r="B183" s="30" t="s">
        <v>193</v>
      </c>
      <c r="C183" s="30" t="s">
        <v>194</v>
      </c>
      <c r="D183" s="30" t="s">
        <v>81</v>
      </c>
      <c r="E183" s="30" t="s">
        <v>74</v>
      </c>
      <c r="F183" s="30">
        <v>176</v>
      </c>
      <c r="G183" s="30">
        <v>7</v>
      </c>
      <c r="H183" s="30" t="s">
        <v>271</v>
      </c>
    </row>
    <row r="184" spans="1:8" x14ac:dyDescent="0.45">
      <c r="B184" s="30" t="s">
        <v>68</v>
      </c>
      <c r="C184" s="30" t="s">
        <v>69</v>
      </c>
      <c r="D184" s="30" t="s">
        <v>83</v>
      </c>
      <c r="E184" s="30" t="s">
        <v>74</v>
      </c>
      <c r="F184" s="30">
        <v>177</v>
      </c>
      <c r="G184" s="30">
        <v>12</v>
      </c>
      <c r="H184" s="30" t="s">
        <v>271</v>
      </c>
    </row>
    <row r="185" spans="1:8" x14ac:dyDescent="0.45">
      <c r="B185" s="30" t="s">
        <v>195</v>
      </c>
      <c r="C185" s="30" t="s">
        <v>56</v>
      </c>
      <c r="D185" s="30" t="s">
        <v>231</v>
      </c>
      <c r="E185" s="30" t="s">
        <v>74</v>
      </c>
      <c r="F185" s="30">
        <v>178</v>
      </c>
      <c r="G185" s="30">
        <v>8</v>
      </c>
      <c r="H185" s="30" t="s">
        <v>271</v>
      </c>
    </row>
    <row r="186" spans="1:8" x14ac:dyDescent="0.45">
      <c r="B186" s="36" t="s">
        <v>102</v>
      </c>
      <c r="C186" s="36" t="s">
        <v>56</v>
      </c>
      <c r="D186" s="36" t="s">
        <v>231</v>
      </c>
      <c r="E186" s="30" t="s">
        <v>74</v>
      </c>
      <c r="F186" s="30">
        <v>179</v>
      </c>
      <c r="G186" s="30">
        <v>8</v>
      </c>
      <c r="H186" s="30" t="s">
        <v>271</v>
      </c>
    </row>
    <row r="187" spans="1:8" x14ac:dyDescent="0.45">
      <c r="B187" s="29" t="s">
        <v>108</v>
      </c>
      <c r="C187" s="29" t="s">
        <v>64</v>
      </c>
      <c r="D187" s="29" t="s">
        <v>232</v>
      </c>
      <c r="E187" s="30" t="s">
        <v>74</v>
      </c>
      <c r="F187" s="30">
        <v>180</v>
      </c>
      <c r="G187" s="30">
        <v>10</v>
      </c>
      <c r="H187" s="30" t="s">
        <v>271</v>
      </c>
    </row>
    <row r="188" spans="1:8" x14ac:dyDescent="0.45">
      <c r="B188" s="29" t="s">
        <v>45</v>
      </c>
      <c r="C188" s="29" t="s">
        <v>126</v>
      </c>
      <c r="D188" s="29" t="s">
        <v>88</v>
      </c>
      <c r="E188" s="30" t="s">
        <v>74</v>
      </c>
      <c r="F188" s="30">
        <v>181</v>
      </c>
      <c r="G188" s="30">
        <v>10</v>
      </c>
      <c r="H188" s="30" t="s">
        <v>270</v>
      </c>
    </row>
    <row r="190" spans="1:8" x14ac:dyDescent="0.45">
      <c r="A190" s="27" t="s">
        <v>383</v>
      </c>
    </row>
    <row r="191" spans="1:8" x14ac:dyDescent="0.45">
      <c r="B191" s="27" t="s">
        <v>371</v>
      </c>
      <c r="C191" s="27" t="s">
        <v>372</v>
      </c>
      <c r="D191" s="27" t="s">
        <v>373</v>
      </c>
      <c r="E191" s="27" t="s">
        <v>76</v>
      </c>
      <c r="F191" s="27">
        <v>182</v>
      </c>
      <c r="G191" s="27">
        <v>7</v>
      </c>
      <c r="H191" s="27" t="s">
        <v>271</v>
      </c>
    </row>
    <row r="192" spans="1:8" x14ac:dyDescent="0.45">
      <c r="B192" s="27" t="s">
        <v>374</v>
      </c>
      <c r="C192" s="27" t="s">
        <v>341</v>
      </c>
      <c r="D192" s="27" t="s">
        <v>225</v>
      </c>
      <c r="E192" s="27" t="s">
        <v>74</v>
      </c>
      <c r="F192" s="27">
        <v>183</v>
      </c>
      <c r="G192" s="27">
        <v>11</v>
      </c>
      <c r="H192" s="27" t="s">
        <v>271</v>
      </c>
    </row>
    <row r="193" spans="2:8" x14ac:dyDescent="0.45">
      <c r="B193" s="27" t="s">
        <v>380</v>
      </c>
      <c r="C193" s="27" t="s">
        <v>381</v>
      </c>
      <c r="D193" s="27" t="s">
        <v>382</v>
      </c>
      <c r="E193" s="27" t="s">
        <v>74</v>
      </c>
      <c r="F193" s="27">
        <v>184</v>
      </c>
      <c r="G193" s="27">
        <v>10</v>
      </c>
      <c r="H193" s="27" t="s">
        <v>271</v>
      </c>
    </row>
    <row r="194" spans="2:8" x14ac:dyDescent="0.45">
      <c r="B194" s="27" t="s">
        <v>386</v>
      </c>
      <c r="C194" s="27" t="s">
        <v>387</v>
      </c>
      <c r="D194" s="27" t="s">
        <v>388</v>
      </c>
      <c r="E194" s="27" t="s">
        <v>76</v>
      </c>
      <c r="F194" s="27">
        <v>198</v>
      </c>
      <c r="G194" s="27">
        <v>7</v>
      </c>
      <c r="H194" s="27" t="s">
        <v>270</v>
      </c>
    </row>
    <row r="195" spans="2:8" x14ac:dyDescent="0.45">
      <c r="B195" s="27" t="s">
        <v>389</v>
      </c>
      <c r="C195" s="27" t="s">
        <v>390</v>
      </c>
      <c r="D195" s="27" t="s">
        <v>391</v>
      </c>
      <c r="E195" s="27" t="s">
        <v>75</v>
      </c>
      <c r="F195" s="27">
        <v>185</v>
      </c>
      <c r="G195" s="27">
        <v>7</v>
      </c>
      <c r="H195" s="27" t="s">
        <v>270</v>
      </c>
    </row>
    <row r="196" spans="2:8" x14ac:dyDescent="0.45">
      <c r="B196" s="27" t="s">
        <v>12</v>
      </c>
      <c r="C196" s="27" t="s">
        <v>239</v>
      </c>
      <c r="D196" s="27" t="s">
        <v>344</v>
      </c>
      <c r="E196" s="27" t="s">
        <v>76</v>
      </c>
      <c r="F196" s="27">
        <v>186</v>
      </c>
      <c r="G196" s="27">
        <v>10</v>
      </c>
      <c r="H196" s="27" t="s">
        <v>270</v>
      </c>
    </row>
    <row r="197" spans="2:8" x14ac:dyDescent="0.45">
      <c r="B197" s="27" t="s">
        <v>392</v>
      </c>
      <c r="C197" s="27" t="s">
        <v>393</v>
      </c>
      <c r="D197" s="27" t="s">
        <v>394</v>
      </c>
      <c r="E197" s="27" t="s">
        <v>76</v>
      </c>
      <c r="F197" s="27">
        <v>187</v>
      </c>
      <c r="G197" s="27">
        <v>7</v>
      </c>
      <c r="H197" s="27" t="s">
        <v>271</v>
      </c>
    </row>
    <row r="198" spans="2:8" x14ac:dyDescent="0.45">
      <c r="B198" s="27" t="s">
        <v>395</v>
      </c>
      <c r="C198" s="27" t="s">
        <v>396</v>
      </c>
      <c r="D198" s="27" t="s">
        <v>344</v>
      </c>
      <c r="E198" s="27" t="s">
        <v>76</v>
      </c>
      <c r="F198" s="27">
        <v>188</v>
      </c>
      <c r="G198" s="27">
        <v>7</v>
      </c>
      <c r="H198" s="27" t="s">
        <v>271</v>
      </c>
    </row>
    <row r="199" spans="2:8" x14ac:dyDescent="0.45">
      <c r="B199" s="27" t="s">
        <v>165</v>
      </c>
      <c r="C199" s="27" t="s">
        <v>166</v>
      </c>
      <c r="D199" s="27" t="s">
        <v>373</v>
      </c>
      <c r="E199" s="27" t="s">
        <v>76</v>
      </c>
      <c r="F199" s="27">
        <v>189</v>
      </c>
      <c r="G199" s="27">
        <v>7</v>
      </c>
      <c r="H199" s="27" t="s">
        <v>271</v>
      </c>
    </row>
    <row r="200" spans="2:8" x14ac:dyDescent="0.45">
      <c r="B200" s="27" t="s">
        <v>397</v>
      </c>
      <c r="C200" s="27" t="s">
        <v>398</v>
      </c>
      <c r="D200" s="27" t="s">
        <v>399</v>
      </c>
      <c r="E200" s="27" t="s">
        <v>76</v>
      </c>
      <c r="F200" s="27">
        <v>190</v>
      </c>
      <c r="G200" s="27">
        <v>10</v>
      </c>
      <c r="H200" s="27" t="s">
        <v>271</v>
      </c>
    </row>
    <row r="201" spans="2:8" x14ac:dyDescent="0.45">
      <c r="B201" s="27" t="s">
        <v>400</v>
      </c>
      <c r="C201" s="27" t="s">
        <v>401</v>
      </c>
      <c r="D201" s="27" t="s">
        <v>402</v>
      </c>
      <c r="E201" s="27" t="s">
        <v>76</v>
      </c>
      <c r="F201" s="27">
        <v>191</v>
      </c>
      <c r="G201" s="27">
        <v>10</v>
      </c>
      <c r="H201" s="27" t="s">
        <v>270</v>
      </c>
    </row>
    <row r="202" spans="2:8" x14ac:dyDescent="0.45">
      <c r="B202" s="27" t="s">
        <v>403</v>
      </c>
      <c r="C202" s="27" t="s">
        <v>94</v>
      </c>
      <c r="D202" s="27" t="s">
        <v>402</v>
      </c>
      <c r="E202" s="27" t="s">
        <v>76</v>
      </c>
      <c r="F202" s="27">
        <v>192</v>
      </c>
      <c r="G202" s="27">
        <v>10</v>
      </c>
      <c r="H202" s="27" t="s">
        <v>270</v>
      </c>
    </row>
    <row r="203" spans="2:8" x14ac:dyDescent="0.45">
      <c r="B203" s="27" t="s">
        <v>19</v>
      </c>
      <c r="C203" s="27" t="s">
        <v>404</v>
      </c>
      <c r="D203" s="27" t="s">
        <v>402</v>
      </c>
      <c r="E203" s="27" t="s">
        <v>76</v>
      </c>
      <c r="F203" s="27">
        <v>193</v>
      </c>
      <c r="G203" s="27">
        <v>7</v>
      </c>
      <c r="H203" s="27" t="s">
        <v>270</v>
      </c>
    </row>
    <row r="204" spans="2:8" x14ac:dyDescent="0.45">
      <c r="B204" s="27" t="s">
        <v>405</v>
      </c>
      <c r="C204" s="27" t="s">
        <v>406</v>
      </c>
      <c r="D204" s="27" t="s">
        <v>407</v>
      </c>
      <c r="E204" s="27" t="s">
        <v>76</v>
      </c>
      <c r="F204" s="27">
        <v>194</v>
      </c>
      <c r="G204" s="27">
        <v>7</v>
      </c>
      <c r="H204" s="27" t="s">
        <v>270</v>
      </c>
    </row>
    <row r="205" spans="2:8" x14ac:dyDescent="0.45">
      <c r="B205" s="27" t="s">
        <v>408</v>
      </c>
      <c r="C205" s="27" t="s">
        <v>409</v>
      </c>
      <c r="D205" s="27" t="s">
        <v>373</v>
      </c>
      <c r="E205" s="27" t="s">
        <v>76</v>
      </c>
      <c r="F205" s="27">
        <v>196</v>
      </c>
      <c r="G205" s="27">
        <v>9</v>
      </c>
      <c r="H205" s="27" t="s">
        <v>271</v>
      </c>
    </row>
    <row r="206" spans="2:8" x14ac:dyDescent="0.45">
      <c r="B206" s="27" t="s">
        <v>410</v>
      </c>
      <c r="C206" s="27" t="s">
        <v>191</v>
      </c>
      <c r="D206" s="27" t="s">
        <v>411</v>
      </c>
      <c r="E206" s="27" t="s">
        <v>75</v>
      </c>
      <c r="F206" s="27">
        <v>197</v>
      </c>
      <c r="G206" s="27">
        <v>10</v>
      </c>
      <c r="H206" s="27" t="s">
        <v>270</v>
      </c>
    </row>
    <row r="207" spans="2:8" x14ac:dyDescent="0.45">
      <c r="B207" s="27" t="s">
        <v>386</v>
      </c>
      <c r="D207" s="27" t="s">
        <v>412</v>
      </c>
      <c r="E207" s="27" t="s">
        <v>76</v>
      </c>
      <c r="F207" s="27">
        <v>198</v>
      </c>
      <c r="G207" s="27">
        <v>7</v>
      </c>
      <c r="H207" s="27" t="s">
        <v>270</v>
      </c>
    </row>
    <row r="215" spans="2:2" x14ac:dyDescent="0.45">
      <c r="B215" s="22"/>
    </row>
  </sheetData>
  <sortState ref="B94:H188">
    <sortCondition ref="E94:E188"/>
    <sortCondition ref="D94:D188"/>
    <sortCondition ref="G94:G188"/>
    <sortCondition ref="H94:H188"/>
    <sortCondition ref="B94:B188"/>
    <sortCondition ref="C94:C188"/>
  </sortState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G56"/>
  <sheetViews>
    <sheetView zoomScaleNormal="100" workbookViewId="0">
      <selection activeCell="H1" sqref="H1:M1048576"/>
    </sheetView>
  </sheetViews>
  <sheetFormatPr defaultRowHeight="14.25" x14ac:dyDescent="0.45"/>
  <cols>
    <col min="1" max="1" width="11.59765625" bestFit="1" customWidth="1"/>
    <col min="2" max="2" width="14.796875" bestFit="1" customWidth="1"/>
    <col min="3" max="3" width="18.9296875" bestFit="1" customWidth="1"/>
    <col min="4" max="4" width="8.59765625" bestFit="1" customWidth="1"/>
    <col min="5" max="5" width="7.33203125" bestFit="1" customWidth="1"/>
    <col min="6" max="6" width="5.265625" bestFit="1" customWidth="1"/>
    <col min="7" max="7" width="1.796875" bestFit="1" customWidth="1"/>
  </cols>
  <sheetData>
    <row r="2" spans="1:7" x14ac:dyDescent="0.45">
      <c r="A2" s="25" t="s">
        <v>143</v>
      </c>
      <c r="G2" s="3"/>
    </row>
    <row r="3" spans="1:7" x14ac:dyDescent="0.45">
      <c r="A3" s="1" t="s">
        <v>0</v>
      </c>
      <c r="B3" s="1"/>
      <c r="C3" s="1" t="s">
        <v>4</v>
      </c>
      <c r="D3" s="1" t="s">
        <v>92</v>
      </c>
      <c r="E3" s="1" t="s">
        <v>1</v>
      </c>
      <c r="F3" s="6" t="s">
        <v>72</v>
      </c>
      <c r="G3" s="3"/>
    </row>
    <row r="4" spans="1:7" x14ac:dyDescent="0.45">
      <c r="A4" s="9" t="str">
        <f>LOOKUP(E4,'Entry Numbers'!$F$5:$F$207,'Entry Numbers'!$B$5:$B$207)</f>
        <v>Louis</v>
      </c>
      <c r="B4" s="9" t="str">
        <f>LOOKUP(E4,'Entry Numbers'!$F$5:$F$207,'Entry Numbers'!$C$5:$C$207)</f>
        <v>Johnston</v>
      </c>
      <c r="C4" s="9" t="str">
        <f>LOOKUP(E4,'Entry Numbers'!$F$5:$F$207,'Entry Numbers'!$D$5:$D$207)</f>
        <v>St Anselm's College</v>
      </c>
      <c r="D4" s="9" t="str">
        <f>LOOKUP(E4,'Entry Numbers'!$F$5:$F$207,'Entry Numbers'!$E$5:$E$207)</f>
        <v>Wirral</v>
      </c>
      <c r="E4" s="10">
        <v>138</v>
      </c>
      <c r="F4" s="11">
        <v>21.44</v>
      </c>
      <c r="G4" s="7">
        <v>1</v>
      </c>
    </row>
    <row r="5" spans="1:7" s="2" customFormat="1" x14ac:dyDescent="0.45">
      <c r="A5" s="9" t="str">
        <f>LOOKUP(E5,'Entry Numbers'!$F$5:$F$207,'Entry Numbers'!$B$5:$B$207)</f>
        <v>Charlie</v>
      </c>
      <c r="B5" s="9" t="str">
        <f>LOOKUP(E5,'Entry Numbers'!$F$5:$F$207,'Entry Numbers'!$C$5:$C$207)</f>
        <v>Roberts</v>
      </c>
      <c r="C5" s="9" t="str">
        <f>LOOKUP(E5,'Entry Numbers'!$F$5:$F$207,'Entry Numbers'!$D$5:$D$207)</f>
        <v>Rainhill High</v>
      </c>
      <c r="D5" s="9" t="str">
        <f>LOOKUP(E5,'Entry Numbers'!$F$5:$F$207,'Entry Numbers'!$E$5:$E$207)</f>
        <v>St Helens</v>
      </c>
      <c r="E5" s="10">
        <v>83</v>
      </c>
      <c r="F5" s="11">
        <v>22.39</v>
      </c>
      <c r="G5" s="13">
        <v>2</v>
      </c>
    </row>
    <row r="6" spans="1:7" x14ac:dyDescent="0.45">
      <c r="A6" s="9" t="str">
        <f>LOOKUP(E6,'Entry Numbers'!$F$5:$F$207,'Entry Numbers'!$B$5:$B$207)</f>
        <v>Jamie</v>
      </c>
      <c r="B6" s="9" t="str">
        <f>LOOKUP(E6,'Entry Numbers'!$F$5:$F$207,'Entry Numbers'!$C$5:$C$207)</f>
        <v>Ford</v>
      </c>
      <c r="C6" s="9" t="str">
        <f>LOOKUP(E6,'Entry Numbers'!$F$5:$F$207,'Entry Numbers'!$D$5:$D$207)</f>
        <v>Carmel College</v>
      </c>
      <c r="D6" s="9" t="str">
        <f>LOOKUP(E6,'Entry Numbers'!$F$5:$F$207,'Entry Numbers'!$E$5:$E$207)</f>
        <v xml:space="preserve">Liverpool </v>
      </c>
      <c r="E6" s="10">
        <v>27</v>
      </c>
      <c r="F6" s="11">
        <v>22.57</v>
      </c>
      <c r="G6" s="7">
        <v>3</v>
      </c>
    </row>
    <row r="7" spans="1:7" x14ac:dyDescent="0.45">
      <c r="A7" s="9" t="str">
        <f>LOOKUP(E7,'Entry Numbers'!$F$5:$F$207,'Entry Numbers'!$B$5:$B$207)</f>
        <v xml:space="preserve">Joe </v>
      </c>
      <c r="B7" s="9" t="str">
        <f>LOOKUP(E7,'Entry Numbers'!$F$5:$F$207,'Entry Numbers'!$C$5:$C$207)</f>
        <v>Joinson</v>
      </c>
      <c r="C7" s="9" t="str">
        <f>LOOKUP(E7,'Entry Numbers'!$F$5:$F$207,'Entry Numbers'!$D$5:$D$207)</f>
        <v>St Anselm's College</v>
      </c>
      <c r="D7" s="9" t="str">
        <f>LOOKUP(E7,'Entry Numbers'!$F$5:$F$207,'Entry Numbers'!$E$5:$E$207)</f>
        <v>Wirral</v>
      </c>
      <c r="E7" s="10">
        <v>140</v>
      </c>
      <c r="F7" s="11">
        <v>23.33</v>
      </c>
      <c r="G7" s="7">
        <v>4</v>
      </c>
    </row>
    <row r="8" spans="1:7" x14ac:dyDescent="0.45">
      <c r="A8" s="9" t="str">
        <f>LOOKUP(E8,'Entry Numbers'!$F$5:$F$207,'Entry Numbers'!$B$5:$B$207)</f>
        <v>Fernando</v>
      </c>
      <c r="B8" s="9" t="str">
        <f>LOOKUP(E8,'Entry Numbers'!$F$5:$F$207,'Entry Numbers'!$C$5:$C$207)</f>
        <v>Izqueirdo Bernard</v>
      </c>
      <c r="C8" s="9" t="str">
        <f>LOOKUP(E8,'Entry Numbers'!$F$5:$F$207,'Entry Numbers'!$D$5:$D$207)</f>
        <v>St Anselm's College</v>
      </c>
      <c r="D8" s="9" t="str">
        <f>LOOKUP(E8,'Entry Numbers'!$F$5:$F$207,'Entry Numbers'!$E$5:$E$207)</f>
        <v>Wirral</v>
      </c>
      <c r="E8" s="10">
        <v>139</v>
      </c>
      <c r="F8" s="11">
        <v>24.4</v>
      </c>
      <c r="G8" s="4">
        <v>5</v>
      </c>
    </row>
    <row r="9" spans="1:7" x14ac:dyDescent="0.45">
      <c r="A9" s="9" t="str">
        <f>LOOKUP(E9,'Entry Numbers'!$F$5:$F$207,'Entry Numbers'!$B$5:$B$207)</f>
        <v>Michael</v>
      </c>
      <c r="B9" s="9" t="str">
        <f>LOOKUP(E9,'Entry Numbers'!$F$5:$F$207,'Entry Numbers'!$C$5:$C$207)</f>
        <v>Brussels</v>
      </c>
      <c r="C9" s="9" t="str">
        <f>LOOKUP(E9,'Entry Numbers'!$F$5:$F$207,'Entry Numbers'!$D$5:$D$207)</f>
        <v>St Helens College</v>
      </c>
      <c r="D9" s="9" t="str">
        <f>LOOKUP(E9,'Entry Numbers'!$F$5:$F$207,'Entry Numbers'!$E$5:$E$207)</f>
        <v>St. Helens</v>
      </c>
      <c r="E9" s="10">
        <v>87</v>
      </c>
      <c r="F9" s="11">
        <v>25.08</v>
      </c>
      <c r="G9" s="4">
        <v>6</v>
      </c>
    </row>
    <row r="10" spans="1:7" x14ac:dyDescent="0.45">
      <c r="A10" s="9" t="e">
        <f>LOOKUP(E10,'Entry Numbers'!$F$5:$F$207,'Entry Numbers'!$B$5:$B$207)</f>
        <v>#N/A</v>
      </c>
      <c r="B10" s="9" t="e">
        <f>LOOKUP(E10,'Entry Numbers'!$F$5:$F$207,'Entry Numbers'!$C$5:$C$207)</f>
        <v>#N/A</v>
      </c>
      <c r="C10" s="9" t="e">
        <f>LOOKUP(E10,'Entry Numbers'!$F$5:$F$207,'Entry Numbers'!$D$5:$D$207)</f>
        <v>#N/A</v>
      </c>
      <c r="D10" s="9" t="e">
        <f>LOOKUP(E10,'Entry Numbers'!$F$5:$F$207,'Entry Numbers'!$E$5:$E$207)</f>
        <v>#N/A</v>
      </c>
      <c r="E10" s="10"/>
      <c r="F10" s="16"/>
      <c r="G10" s="4">
        <v>7</v>
      </c>
    </row>
    <row r="11" spans="1:7" x14ac:dyDescent="0.45">
      <c r="A11" s="9" t="e">
        <f>LOOKUP(E11,'Entry Numbers'!$F$5:$F$207,'Entry Numbers'!$B$5:$B$207)</f>
        <v>#N/A</v>
      </c>
      <c r="B11" s="9" t="e">
        <f>LOOKUP(E11,'Entry Numbers'!$F$5:$F$207,'Entry Numbers'!$C$5:$C$207)</f>
        <v>#N/A</v>
      </c>
      <c r="C11" s="9" t="e">
        <f>LOOKUP(E11,'Entry Numbers'!$F$5:$F$207,'Entry Numbers'!$D$5:$D$207)</f>
        <v>#N/A</v>
      </c>
      <c r="D11" s="9" t="e">
        <f>LOOKUP(E11,'Entry Numbers'!$F$5:$F$207,'Entry Numbers'!$E$5:$E$207)</f>
        <v>#N/A</v>
      </c>
      <c r="E11" s="10"/>
      <c r="F11" s="16"/>
      <c r="G11" s="4">
        <v>8</v>
      </c>
    </row>
    <row r="12" spans="1:7" x14ac:dyDescent="0.45">
      <c r="A12" s="9" t="e">
        <f>LOOKUP(E12,'Entry Numbers'!$F$5:$F$207,'Entry Numbers'!$B$5:$B$207)</f>
        <v>#N/A</v>
      </c>
      <c r="B12" s="9" t="e">
        <f>LOOKUP(E12,'Entry Numbers'!$F$5:$F$207,'Entry Numbers'!$C$5:$C$207)</f>
        <v>#N/A</v>
      </c>
      <c r="C12" s="9" t="e">
        <f>LOOKUP(E12,'Entry Numbers'!$F$5:$F$207,'Entry Numbers'!$D$5:$D$207)</f>
        <v>#N/A</v>
      </c>
      <c r="D12" s="9" t="e">
        <f>LOOKUP(E12,'Entry Numbers'!$F$5:$F$207,'Entry Numbers'!$E$5:$E$207)</f>
        <v>#N/A</v>
      </c>
      <c r="E12" s="10"/>
      <c r="F12" s="16"/>
      <c r="G12" s="4">
        <v>9</v>
      </c>
    </row>
    <row r="13" spans="1:7" x14ac:dyDescent="0.45">
      <c r="A13" s="9"/>
      <c r="B13" s="9"/>
      <c r="C13" s="9"/>
      <c r="D13" s="9"/>
      <c r="E13" s="10"/>
      <c r="F13" s="16"/>
      <c r="G13" s="4">
        <v>10</v>
      </c>
    </row>
    <row r="14" spans="1:7" x14ac:dyDescent="0.45">
      <c r="A14" s="9"/>
      <c r="B14" s="9"/>
      <c r="C14" s="9"/>
      <c r="D14" s="9"/>
      <c r="E14" s="10"/>
      <c r="F14" s="16"/>
      <c r="G14" s="5"/>
    </row>
    <row r="15" spans="1:7" x14ac:dyDescent="0.45">
      <c r="A15" s="9"/>
      <c r="B15" s="9"/>
      <c r="C15" s="9"/>
      <c r="D15" s="9"/>
      <c r="E15" s="10"/>
      <c r="F15" s="16"/>
      <c r="G15" s="4"/>
    </row>
    <row r="16" spans="1:7" x14ac:dyDescent="0.45">
      <c r="A16" s="9"/>
      <c r="B16" s="9"/>
      <c r="C16" s="9"/>
      <c r="D16" s="9"/>
      <c r="E16" s="10"/>
      <c r="F16" s="16"/>
      <c r="G16" s="4"/>
    </row>
    <row r="17" spans="1:7" x14ac:dyDescent="0.45">
      <c r="A17" s="9"/>
      <c r="B17" s="9"/>
      <c r="C17" s="9"/>
      <c r="D17" s="9"/>
      <c r="E17" s="10"/>
      <c r="F17" s="16"/>
      <c r="G17" s="4"/>
    </row>
    <row r="18" spans="1:7" x14ac:dyDescent="0.45">
      <c r="A18" s="9"/>
      <c r="B18" s="9"/>
      <c r="C18" s="9"/>
      <c r="D18" s="9"/>
      <c r="E18" s="10"/>
      <c r="F18" s="15"/>
      <c r="G18" s="4"/>
    </row>
    <row r="19" spans="1:7" x14ac:dyDescent="0.45">
      <c r="A19" s="9"/>
      <c r="B19" s="9"/>
      <c r="C19" s="9"/>
      <c r="D19" s="9"/>
      <c r="E19" s="10"/>
      <c r="F19" s="11"/>
      <c r="G19" s="4"/>
    </row>
    <row r="20" spans="1:7" x14ac:dyDescent="0.45">
      <c r="A20" s="9"/>
      <c r="B20" s="9"/>
      <c r="C20" s="9"/>
      <c r="D20" s="9"/>
      <c r="E20" s="10"/>
      <c r="F20" s="11"/>
      <c r="G20" s="4"/>
    </row>
    <row r="21" spans="1:7" x14ac:dyDescent="0.45">
      <c r="A21" s="9"/>
      <c r="B21" s="9"/>
      <c r="C21" s="9"/>
      <c r="D21" s="9"/>
      <c r="E21" s="10"/>
      <c r="F21" s="11"/>
      <c r="G21" s="4"/>
    </row>
    <row r="22" spans="1:7" x14ac:dyDescent="0.45">
      <c r="A22" s="9"/>
      <c r="B22" s="9"/>
      <c r="C22" s="9"/>
      <c r="D22" s="9"/>
      <c r="E22" s="10"/>
      <c r="F22" s="11"/>
      <c r="G22" s="4"/>
    </row>
    <row r="23" spans="1:7" x14ac:dyDescent="0.45">
      <c r="A23" s="9"/>
      <c r="B23" s="9"/>
      <c r="C23" s="9"/>
      <c r="D23" s="9"/>
      <c r="E23" s="10"/>
      <c r="F23" s="12"/>
      <c r="G23" s="4"/>
    </row>
    <row r="24" spans="1:7" x14ac:dyDescent="0.45">
      <c r="A24" s="9"/>
      <c r="B24" s="9"/>
      <c r="C24" s="9"/>
      <c r="D24" s="9"/>
      <c r="E24" s="10"/>
      <c r="F24" s="12"/>
      <c r="G24" s="4"/>
    </row>
    <row r="25" spans="1:7" x14ac:dyDescent="0.45">
      <c r="A25" s="9"/>
      <c r="B25" s="9"/>
      <c r="C25" s="9"/>
      <c r="D25" s="9"/>
      <c r="E25" s="10"/>
      <c r="F25" s="12"/>
      <c r="G25" s="4"/>
    </row>
    <row r="26" spans="1:7" x14ac:dyDescent="0.45">
      <c r="A26" s="9"/>
      <c r="B26" s="9"/>
      <c r="C26" s="9"/>
      <c r="D26" s="9"/>
      <c r="E26" s="10"/>
      <c r="F26" s="12"/>
      <c r="G26" s="4"/>
    </row>
    <row r="27" spans="1:7" x14ac:dyDescent="0.45">
      <c r="A27" s="9"/>
      <c r="B27" s="9"/>
      <c r="C27" s="9"/>
      <c r="D27" s="9"/>
      <c r="E27" s="10"/>
      <c r="F27" s="12"/>
      <c r="G27" s="4"/>
    </row>
    <row r="28" spans="1:7" x14ac:dyDescent="0.45">
      <c r="A28" s="9"/>
      <c r="B28" s="9"/>
      <c r="C28" s="9"/>
      <c r="D28" s="9"/>
      <c r="E28" s="10"/>
      <c r="F28" s="12"/>
      <c r="G28" s="4"/>
    </row>
    <row r="29" spans="1:7" x14ac:dyDescent="0.45">
      <c r="A29" s="9"/>
      <c r="B29" s="9"/>
      <c r="C29" s="9"/>
      <c r="D29" s="9"/>
      <c r="E29" s="10"/>
      <c r="F29" s="12"/>
      <c r="G29" s="4"/>
    </row>
    <row r="30" spans="1:7" x14ac:dyDescent="0.45">
      <c r="A30" s="9"/>
      <c r="B30" s="9"/>
      <c r="C30" s="9"/>
      <c r="D30" s="9"/>
      <c r="E30" s="10"/>
      <c r="F30" s="12"/>
      <c r="G30" s="4"/>
    </row>
    <row r="31" spans="1:7" x14ac:dyDescent="0.45">
      <c r="A31" s="9"/>
      <c r="B31" s="9"/>
      <c r="C31" s="9"/>
      <c r="D31" s="9"/>
      <c r="E31" s="10"/>
      <c r="F31" s="12"/>
      <c r="G31" s="4"/>
    </row>
    <row r="32" spans="1:7" x14ac:dyDescent="0.45">
      <c r="A32" s="9"/>
      <c r="B32" s="9"/>
      <c r="C32" s="9"/>
      <c r="D32" s="9"/>
      <c r="E32" s="10"/>
      <c r="F32" s="12"/>
      <c r="G32" s="4"/>
    </row>
    <row r="33" spans="1:7" x14ac:dyDescent="0.45">
      <c r="A33" s="9"/>
      <c r="B33" s="9"/>
      <c r="C33" s="9"/>
      <c r="D33" s="9"/>
      <c r="E33" s="10"/>
      <c r="F33" s="12"/>
      <c r="G33" s="4"/>
    </row>
    <row r="34" spans="1:7" x14ac:dyDescent="0.45">
      <c r="A34" s="9"/>
      <c r="B34" s="9"/>
      <c r="C34" s="9"/>
      <c r="D34" s="9"/>
      <c r="E34" s="10"/>
      <c r="F34" s="12"/>
      <c r="G34" s="4"/>
    </row>
    <row r="35" spans="1:7" x14ac:dyDescent="0.45">
      <c r="A35" s="9"/>
      <c r="B35" s="9"/>
      <c r="C35" s="9"/>
      <c r="D35" s="9"/>
      <c r="E35" s="10"/>
      <c r="F35" s="12"/>
      <c r="G35" s="4"/>
    </row>
    <row r="36" spans="1:7" x14ac:dyDescent="0.45">
      <c r="A36" s="9"/>
      <c r="B36" s="9"/>
      <c r="C36" s="9"/>
      <c r="D36" s="9"/>
      <c r="E36" s="10"/>
      <c r="F36" s="12"/>
      <c r="G36" s="4"/>
    </row>
    <row r="37" spans="1:7" x14ac:dyDescent="0.45">
      <c r="A37" s="9"/>
      <c r="B37" s="9"/>
      <c r="C37" s="9"/>
      <c r="D37" s="9"/>
      <c r="E37" s="10"/>
      <c r="F37" s="11"/>
      <c r="G37" s="4"/>
    </row>
    <row r="38" spans="1:7" x14ac:dyDescent="0.45">
      <c r="A38" s="9"/>
      <c r="B38" s="9"/>
      <c r="C38" s="9"/>
      <c r="D38" s="9"/>
      <c r="E38" s="10"/>
      <c r="F38" s="11"/>
      <c r="G38" s="4"/>
    </row>
    <row r="39" spans="1:7" x14ac:dyDescent="0.45">
      <c r="A39" s="9"/>
      <c r="B39" s="9"/>
      <c r="C39" s="9"/>
      <c r="D39" s="9"/>
      <c r="E39" s="10"/>
      <c r="F39" s="11"/>
      <c r="G39" s="3"/>
    </row>
    <row r="40" spans="1:7" x14ac:dyDescent="0.45">
      <c r="A40" s="9"/>
      <c r="B40" s="9"/>
      <c r="C40" s="9"/>
      <c r="D40" s="9"/>
      <c r="E40" s="10"/>
      <c r="F40" s="11"/>
      <c r="G40" s="3"/>
    </row>
    <row r="41" spans="1:7" x14ac:dyDescent="0.45">
      <c r="A41" s="9"/>
      <c r="B41" s="9"/>
      <c r="C41" s="9"/>
      <c r="D41" s="9"/>
      <c r="E41" s="10"/>
      <c r="F41" s="11"/>
    </row>
    <row r="42" spans="1:7" x14ac:dyDescent="0.45">
      <c r="A42" s="9"/>
      <c r="B42" s="9"/>
      <c r="C42" s="9"/>
      <c r="D42" s="9"/>
      <c r="E42" s="10"/>
      <c r="F42" s="12"/>
    </row>
    <row r="43" spans="1:7" x14ac:dyDescent="0.45">
      <c r="A43" s="9"/>
      <c r="B43" s="9"/>
      <c r="C43" s="9"/>
      <c r="D43" s="9"/>
      <c r="E43" s="10"/>
      <c r="F43" s="12"/>
    </row>
    <row r="44" spans="1:7" x14ac:dyDescent="0.45">
      <c r="A44" s="9"/>
      <c r="B44" s="9"/>
      <c r="C44" s="9"/>
      <c r="D44" s="9"/>
      <c r="E44" s="10"/>
      <c r="F44" s="12"/>
    </row>
    <row r="45" spans="1:7" x14ac:dyDescent="0.45">
      <c r="A45" s="9"/>
      <c r="B45" s="9"/>
      <c r="C45" s="9"/>
      <c r="D45" s="9"/>
      <c r="E45" s="10"/>
      <c r="F45" s="12"/>
    </row>
    <row r="46" spans="1:7" x14ac:dyDescent="0.45">
      <c r="A46" s="9"/>
      <c r="B46" s="9"/>
      <c r="C46" s="9"/>
      <c r="D46" s="9"/>
      <c r="E46" s="10"/>
      <c r="F46" s="12"/>
    </row>
    <row r="47" spans="1:7" x14ac:dyDescent="0.45">
      <c r="A47" s="9"/>
      <c r="B47" s="9"/>
      <c r="C47" s="9"/>
      <c r="D47" s="9"/>
      <c r="E47" s="10"/>
      <c r="F47" s="12"/>
    </row>
    <row r="48" spans="1:7" x14ac:dyDescent="0.45">
      <c r="A48" s="9"/>
      <c r="B48" s="9"/>
      <c r="C48" s="9"/>
      <c r="D48" s="9"/>
      <c r="E48" s="10"/>
      <c r="F48" s="12"/>
    </row>
    <row r="49" spans="1:6" x14ac:dyDescent="0.45">
      <c r="A49" s="9"/>
      <c r="B49" s="9"/>
      <c r="C49" s="9"/>
      <c r="D49" s="9"/>
      <c r="E49" s="10"/>
      <c r="F49" s="12"/>
    </row>
    <row r="50" spans="1:6" x14ac:dyDescent="0.45">
      <c r="A50" s="9"/>
      <c r="B50" s="9"/>
      <c r="C50" s="9"/>
      <c r="D50" s="9"/>
      <c r="E50" s="10"/>
      <c r="F50" s="12"/>
    </row>
    <row r="51" spans="1:6" x14ac:dyDescent="0.45">
      <c r="A51" s="9"/>
      <c r="B51" s="9"/>
      <c r="C51" s="9"/>
      <c r="D51" s="9"/>
      <c r="E51" s="10"/>
      <c r="F51" s="12"/>
    </row>
    <row r="52" spans="1:6" x14ac:dyDescent="0.45">
      <c r="A52" s="9"/>
      <c r="B52" s="9"/>
      <c r="C52" s="9"/>
      <c r="D52" s="9"/>
      <c r="E52" s="10"/>
      <c r="F52" s="12"/>
    </row>
    <row r="53" spans="1:6" x14ac:dyDescent="0.45">
      <c r="A53" s="9"/>
      <c r="B53" s="9"/>
      <c r="C53" s="9"/>
      <c r="D53" s="9"/>
      <c r="E53" s="10"/>
      <c r="F53" s="12"/>
    </row>
    <row r="54" spans="1:6" x14ac:dyDescent="0.45">
      <c r="A54" s="9"/>
      <c r="B54" s="9"/>
      <c r="C54" s="9"/>
      <c r="D54" s="9"/>
      <c r="E54" s="10"/>
      <c r="F54" s="12"/>
    </row>
    <row r="55" spans="1:6" x14ac:dyDescent="0.45">
      <c r="A55" s="9"/>
      <c r="B55" s="9"/>
      <c r="C55" s="9"/>
      <c r="D55" s="9"/>
      <c r="E55" s="10"/>
      <c r="F55" s="12"/>
    </row>
    <row r="56" spans="1:6" x14ac:dyDescent="0.45">
      <c r="A56" s="9"/>
      <c r="B56" s="9"/>
      <c r="C56" s="9"/>
      <c r="D56" s="9"/>
      <c r="E56" s="10"/>
      <c r="F56" s="11"/>
    </row>
  </sheetData>
  <pageMargins left="0.7" right="0.7" top="0.75" bottom="0.75" header="0.3" footer="0.3"/>
  <pageSetup paperSize="9" orientation="landscape" r:id="rId1"/>
  <rowBreaks count="1" manualBreakCount="1"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56"/>
  <sheetViews>
    <sheetView zoomScaleNormal="100" workbookViewId="0">
      <selection activeCell="H1" sqref="H1:N1048576"/>
    </sheetView>
  </sheetViews>
  <sheetFormatPr defaultRowHeight="14.25" x14ac:dyDescent="0.45"/>
  <cols>
    <col min="1" max="1" width="8.73046875" bestFit="1" customWidth="1"/>
    <col min="2" max="2" width="9.9296875" bestFit="1" customWidth="1"/>
    <col min="3" max="3" width="24.9296875" bestFit="1" customWidth="1"/>
    <col min="4" max="4" width="8.1328125" bestFit="1" customWidth="1"/>
    <col min="5" max="5" width="7.33203125" bestFit="1" customWidth="1"/>
    <col min="6" max="6" width="5.265625" bestFit="1" customWidth="1"/>
    <col min="7" max="7" width="2.73046875" bestFit="1" customWidth="1"/>
  </cols>
  <sheetData>
    <row r="2" spans="1:9" x14ac:dyDescent="0.45">
      <c r="A2" s="25" t="s">
        <v>148</v>
      </c>
      <c r="G2" s="3"/>
    </row>
    <row r="3" spans="1:9" x14ac:dyDescent="0.45">
      <c r="A3" s="1" t="s">
        <v>0</v>
      </c>
      <c r="B3" s="1"/>
      <c r="C3" s="1" t="s">
        <v>4</v>
      </c>
      <c r="D3" s="1" t="s">
        <v>92</v>
      </c>
      <c r="E3" s="1" t="s">
        <v>1</v>
      </c>
      <c r="F3" s="6" t="s">
        <v>72</v>
      </c>
      <c r="G3" s="3"/>
      <c r="I3" s="41"/>
    </row>
    <row r="4" spans="1:9" x14ac:dyDescent="0.45">
      <c r="A4" s="9" t="str">
        <f>LOOKUP(E4,'Entry Numbers'!$F$5:$F$207,'Entry Numbers'!$B$5:$B$207)</f>
        <v>Sophie</v>
      </c>
      <c r="B4" s="9" t="str">
        <f>LOOKUP(E4,'Entry Numbers'!$F$5:$F$207,'Entry Numbers'!$C$5:$C$207)</f>
        <v>Haslam</v>
      </c>
      <c r="C4" s="9" t="str">
        <f>LOOKUP(E4,'Entry Numbers'!$F$5:$F$207,'Entry Numbers'!$D$5:$D$207)</f>
        <v>Plessington</v>
      </c>
      <c r="D4" s="9" t="str">
        <f>LOOKUP(E4,'Entry Numbers'!$F$5:$F$207,'Entry Numbers'!$E$5:$E$207)</f>
        <v>Wirral</v>
      </c>
      <c r="E4" s="10">
        <v>107</v>
      </c>
      <c r="F4" s="42">
        <v>11.530000000000001</v>
      </c>
      <c r="G4" s="7">
        <v>1</v>
      </c>
      <c r="I4" s="41"/>
    </row>
    <row r="5" spans="1:9" s="2" customFormat="1" x14ac:dyDescent="0.45">
      <c r="A5" s="9" t="str">
        <f>LOOKUP(E5,'Entry Numbers'!$F$5:$F$207,'Entry Numbers'!$B$5:$B$207)</f>
        <v>Kate</v>
      </c>
      <c r="B5" s="9" t="str">
        <f>LOOKUP(E5,'Entry Numbers'!$F$5:$F$207,'Entry Numbers'!$C$5:$C$207)</f>
        <v>Mylward</v>
      </c>
      <c r="C5" s="9" t="str">
        <f>LOOKUP(E5,'Entry Numbers'!$F$5:$F$207,'Entry Numbers'!$D$5:$D$207)</f>
        <v>Upton</v>
      </c>
      <c r="D5" s="9" t="str">
        <f>LOOKUP(E5,'Entry Numbers'!$F$5:$F$207,'Entry Numbers'!$E$5:$E$207)</f>
        <v>Wirral</v>
      </c>
      <c r="E5" s="10">
        <v>145</v>
      </c>
      <c r="F5" s="42">
        <v>12.05</v>
      </c>
      <c r="G5" s="13">
        <v>2</v>
      </c>
      <c r="I5" s="41"/>
    </row>
    <row r="6" spans="1:9" x14ac:dyDescent="0.45">
      <c r="A6" s="9" t="str">
        <f>LOOKUP(E6,'Entry Numbers'!$F$5:$F$207,'Entry Numbers'!$B$5:$B$207)</f>
        <v xml:space="preserve">Katy </v>
      </c>
      <c r="B6" s="9" t="str">
        <f>LOOKUP(E6,'Entry Numbers'!$F$5:$F$207,'Entry Numbers'!$C$5:$C$207)</f>
        <v>Nicholson</v>
      </c>
      <c r="C6" s="9" t="str">
        <f>LOOKUP(E6,'Entry Numbers'!$F$5:$F$207,'Entry Numbers'!$D$5:$D$207)</f>
        <v xml:space="preserve">Formby High </v>
      </c>
      <c r="D6" s="9" t="str">
        <f>LOOKUP(E6,'Entry Numbers'!$F$5:$F$207,'Entry Numbers'!$E$5:$E$207)</f>
        <v>Sefton</v>
      </c>
      <c r="E6" s="10">
        <v>32</v>
      </c>
      <c r="F6" s="42">
        <v>12.06</v>
      </c>
      <c r="G6" s="7">
        <v>3</v>
      </c>
      <c r="I6" s="41"/>
    </row>
    <row r="7" spans="1:9" x14ac:dyDescent="0.45">
      <c r="A7" s="9" t="str">
        <f>LOOKUP(E7,'Entry Numbers'!$F$5:$F$207,'Entry Numbers'!$B$5:$B$207)</f>
        <v>Jasmine</v>
      </c>
      <c r="B7" s="9" t="str">
        <f>LOOKUP(E7,'Entry Numbers'!$F$5:$F$207,'Entry Numbers'!$C$5:$C$207)</f>
        <v>Madden</v>
      </c>
      <c r="C7" s="9" t="str">
        <f>LOOKUP(E7,'Entry Numbers'!$F$5:$F$207,'Entry Numbers'!$D$5:$D$207)</f>
        <v>Merchant Taylors</v>
      </c>
      <c r="D7" s="9" t="str">
        <f>LOOKUP(E7,'Entry Numbers'!$F$5:$F$207,'Entry Numbers'!$E$5:$E$207)</f>
        <v>Sefton</v>
      </c>
      <c r="E7" s="10">
        <v>188</v>
      </c>
      <c r="F7" s="42">
        <v>12.13</v>
      </c>
      <c r="G7" s="7">
        <v>4</v>
      </c>
      <c r="I7" s="41"/>
    </row>
    <row r="8" spans="1:9" x14ac:dyDescent="0.45">
      <c r="A8" s="9" t="str">
        <f>LOOKUP(E8,'Entry Numbers'!$F$5:$F$207,'Entry Numbers'!$B$5:$B$207)</f>
        <v>Tomoko</v>
      </c>
      <c r="B8" s="9" t="str">
        <f>LOOKUP(E8,'Entry Numbers'!$F$5:$F$207,'Entry Numbers'!$C$5:$C$207)</f>
        <v>Hoshiko</v>
      </c>
      <c r="C8" s="9" t="str">
        <f>LOOKUP(E8,'Entry Numbers'!$F$5:$F$207,'Entry Numbers'!$D$5:$D$207)</f>
        <v>Wirral Grammar School for Girls</v>
      </c>
      <c r="D8" s="9" t="str">
        <f>LOOKUP(E8,'Entry Numbers'!$F$5:$F$207,'Entry Numbers'!$E$5:$E$207)</f>
        <v>Wirral</v>
      </c>
      <c r="E8" s="10">
        <v>176</v>
      </c>
      <c r="F8" s="42">
        <v>12.190000000000001</v>
      </c>
      <c r="G8" s="13">
        <v>5</v>
      </c>
      <c r="I8" s="41"/>
    </row>
    <row r="9" spans="1:9" x14ac:dyDescent="0.45">
      <c r="A9" s="9" t="str">
        <f>LOOKUP(E9,'Entry Numbers'!$F$5:$F$207,'Entry Numbers'!$B$5:$B$207)</f>
        <v>Lily</v>
      </c>
      <c r="B9" s="9" t="str">
        <f>LOOKUP(E9,'Entry Numbers'!$F$5:$F$207,'Entry Numbers'!$C$5:$C$207)</f>
        <v>Birkett</v>
      </c>
      <c r="C9" s="9" t="str">
        <f>LOOKUP(E9,'Entry Numbers'!$F$5:$F$207,'Entry Numbers'!$D$5:$D$207)</f>
        <v>Rainford High</v>
      </c>
      <c r="D9" s="9" t="str">
        <f>LOOKUP(E9,'Entry Numbers'!$F$5:$F$207,'Entry Numbers'!$E$5:$E$207)</f>
        <v>St Helens</v>
      </c>
      <c r="E9" s="10">
        <v>76</v>
      </c>
      <c r="F9" s="42">
        <v>12.23</v>
      </c>
      <c r="G9" s="7">
        <v>6</v>
      </c>
      <c r="I9" s="41"/>
    </row>
    <row r="10" spans="1:9" x14ac:dyDescent="0.45">
      <c r="A10" s="9" t="str">
        <f>LOOKUP(E10,'Entry Numbers'!$F$5:$F$207,'Entry Numbers'!$B$5:$B$207)</f>
        <v>Tiana</v>
      </c>
      <c r="B10" s="9" t="str">
        <f>LOOKUP(E10,'Entry Numbers'!$F$5:$F$207,'Entry Numbers'!$C$5:$C$207)</f>
        <v>Chambers</v>
      </c>
      <c r="C10" s="9" t="str">
        <f>LOOKUP(E10,'Entry Numbers'!$F$5:$F$207,'Entry Numbers'!$D$5:$D$207)</f>
        <v>Greenbank High School</v>
      </c>
      <c r="D10" s="9" t="str">
        <f>LOOKUP(E10,'Entry Numbers'!$F$5:$F$207,'Entry Numbers'!$E$5:$E$207)</f>
        <v>Sefton</v>
      </c>
      <c r="E10" s="10">
        <v>189</v>
      </c>
      <c r="F10" s="42">
        <v>12.270000000000001</v>
      </c>
      <c r="G10" s="7">
        <v>7</v>
      </c>
      <c r="I10" s="41"/>
    </row>
    <row r="11" spans="1:9" x14ac:dyDescent="0.45">
      <c r="A11" s="9" t="str">
        <f>LOOKUP(E11,'Entry Numbers'!$F$5:$F$207,'Entry Numbers'!$B$5:$B$207)</f>
        <v xml:space="preserve">Charlotte </v>
      </c>
      <c r="B11" s="9" t="str">
        <f>LOOKUP(E11,'Entry Numbers'!$F$5:$F$207,'Entry Numbers'!$C$5:$C$207)</f>
        <v>Wright Davies</v>
      </c>
      <c r="C11" s="9" t="str">
        <f>LOOKUP(E11,'Entry Numbers'!$F$5:$F$207,'Entry Numbers'!$D$5:$D$207)</f>
        <v xml:space="preserve">Formby High </v>
      </c>
      <c r="D11" s="9" t="str">
        <f>LOOKUP(E11,'Entry Numbers'!$F$5:$F$207,'Entry Numbers'!$E$5:$E$207)</f>
        <v>Sefton</v>
      </c>
      <c r="E11" s="10">
        <v>29</v>
      </c>
      <c r="F11" s="42">
        <v>12.46</v>
      </c>
      <c r="G11" s="13">
        <v>8</v>
      </c>
      <c r="I11" s="41"/>
    </row>
    <row r="12" spans="1:9" x14ac:dyDescent="0.45">
      <c r="A12" s="9" t="str">
        <f>LOOKUP(E12,'Entry Numbers'!$F$5:$F$207,'Entry Numbers'!$B$5:$B$207)</f>
        <v>Hannah</v>
      </c>
      <c r="B12" s="9" t="str">
        <f>LOOKUP(E12,'Entry Numbers'!$F$5:$F$207,'Entry Numbers'!$C$5:$C$207)</f>
        <v>Brearton</v>
      </c>
      <c r="C12" s="9" t="str">
        <f>LOOKUP(E12,'Entry Numbers'!$F$5:$F$207,'Entry Numbers'!$D$5:$D$207)</f>
        <v>Upton</v>
      </c>
      <c r="D12" s="9" t="str">
        <f>LOOKUP(E12,'Entry Numbers'!$F$5:$F$207,'Entry Numbers'!$E$5:$E$207)</f>
        <v>Wirral</v>
      </c>
      <c r="E12" s="10">
        <v>143</v>
      </c>
      <c r="F12" s="42">
        <v>12.520000000000001</v>
      </c>
      <c r="G12" s="7">
        <v>9</v>
      </c>
      <c r="I12" s="41"/>
    </row>
    <row r="13" spans="1:9" x14ac:dyDescent="0.45">
      <c r="A13" s="9" t="str">
        <f>LOOKUP(E13,'Entry Numbers'!$F$5:$F$207,'Entry Numbers'!$B$5:$B$207)</f>
        <v>Heather</v>
      </c>
      <c r="B13" s="9" t="str">
        <f>LOOKUP(E13,'Entry Numbers'!$F$5:$F$207,'Entry Numbers'!$C$5:$C$207)</f>
        <v>Maw</v>
      </c>
      <c r="C13" s="9" t="str">
        <f>LOOKUP(E13,'Entry Numbers'!$F$5:$F$207,'Entry Numbers'!$D$5:$D$207)</f>
        <v>Greenbank High School</v>
      </c>
      <c r="D13" s="9" t="str">
        <f>LOOKUP(E13,'Entry Numbers'!$F$5:$F$207,'Entry Numbers'!$E$5:$E$207)</f>
        <v>Sefton</v>
      </c>
      <c r="E13" s="10">
        <v>182</v>
      </c>
      <c r="F13" s="42">
        <v>12.56</v>
      </c>
      <c r="G13" s="7">
        <v>10</v>
      </c>
      <c r="I13" s="41"/>
    </row>
    <row r="14" spans="1:9" x14ac:dyDescent="0.45">
      <c r="A14" s="9" t="str">
        <f>LOOKUP(E14,'Entry Numbers'!$F$5:$F$207,'Entry Numbers'!$B$5:$B$207)</f>
        <v>Isabella</v>
      </c>
      <c r="B14" s="9" t="str">
        <f>LOOKUP(E14,'Entry Numbers'!$F$5:$F$207,'Entry Numbers'!$C$5:$C$207)</f>
        <v>Evans</v>
      </c>
      <c r="C14" s="9" t="str">
        <f>LOOKUP(E14,'Entry Numbers'!$F$5:$F$207,'Entry Numbers'!$D$5:$D$207)</f>
        <v>Stanley High School  Southport</v>
      </c>
      <c r="D14" s="9" t="str">
        <f>LOOKUP(E14,'Entry Numbers'!$F$5:$F$207,'Entry Numbers'!$E$5:$E$207)</f>
        <v>Sefton</v>
      </c>
      <c r="E14" s="10">
        <v>31</v>
      </c>
      <c r="F14" s="42">
        <v>13.06</v>
      </c>
      <c r="G14" s="13">
        <v>11</v>
      </c>
      <c r="I14" s="41"/>
    </row>
    <row r="15" spans="1:9" x14ac:dyDescent="0.45">
      <c r="A15" s="9" t="str">
        <f>LOOKUP(E15,'Entry Numbers'!$F$5:$F$207,'Entry Numbers'!$B$5:$B$207)</f>
        <v xml:space="preserve">Alice </v>
      </c>
      <c r="B15" s="9" t="str">
        <f>LOOKUP(E15,'Entry Numbers'!$F$5:$F$207,'Entry Numbers'!$C$5:$C$207)</f>
        <v>Jones</v>
      </c>
      <c r="C15" s="9" t="str">
        <f>LOOKUP(E15,'Entry Numbers'!$F$5:$F$207,'Entry Numbers'!$D$5:$D$207)</f>
        <v xml:space="preserve">Formby High </v>
      </c>
      <c r="D15" s="9" t="str">
        <f>LOOKUP(E15,'Entry Numbers'!$F$5:$F$207,'Entry Numbers'!$E$5:$E$207)</f>
        <v>Sefton</v>
      </c>
      <c r="E15" s="10">
        <v>28</v>
      </c>
      <c r="F15" s="42">
        <v>13.120000000000001</v>
      </c>
      <c r="G15" s="7">
        <v>12</v>
      </c>
      <c r="I15" s="41"/>
    </row>
    <row r="16" spans="1:9" x14ac:dyDescent="0.45">
      <c r="A16" s="9" t="str">
        <f>LOOKUP(E16,'Entry Numbers'!$F$5:$F$207,'Entry Numbers'!$B$5:$B$207)</f>
        <v>Eve</v>
      </c>
      <c r="B16" s="9" t="str">
        <f>LOOKUP(E16,'Entry Numbers'!$F$5:$F$207,'Entry Numbers'!$C$5:$C$207)</f>
        <v>Hannaway</v>
      </c>
      <c r="C16" s="9" t="str">
        <f>LOOKUP(E16,'Entry Numbers'!$F$5:$F$207,'Entry Numbers'!$D$5:$D$207)</f>
        <v xml:space="preserve">Formby High </v>
      </c>
      <c r="D16" s="9" t="str">
        <f>LOOKUP(E16,'Entry Numbers'!$F$5:$F$207,'Entry Numbers'!$E$5:$E$207)</f>
        <v>Sefton</v>
      </c>
      <c r="E16" s="10">
        <v>30</v>
      </c>
      <c r="F16" s="42">
        <v>13.280000000000001</v>
      </c>
      <c r="G16" s="7">
        <v>13</v>
      </c>
      <c r="I16" s="41"/>
    </row>
    <row r="17" spans="1:9" x14ac:dyDescent="0.45">
      <c r="A17" s="9" t="str">
        <f>LOOKUP(E17,'Entry Numbers'!$F$5:$F$207,'Entry Numbers'!$B$5:$B$207)</f>
        <v>Lucy</v>
      </c>
      <c r="B17" s="9" t="str">
        <f>LOOKUP(E17,'Entry Numbers'!$F$5:$F$207,'Entry Numbers'!$C$5:$C$207)</f>
        <v>Mitchell</v>
      </c>
      <c r="C17" s="9" t="str">
        <f>LOOKUP(E17,'Entry Numbers'!$F$5:$F$207,'Entry Numbers'!$D$5:$D$207)</f>
        <v>Maghull High School</v>
      </c>
      <c r="D17" s="9" t="str">
        <f>LOOKUP(E17,'Entry Numbers'!$F$5:$F$207,'Entry Numbers'!$E$5:$E$207)</f>
        <v>Sefton</v>
      </c>
      <c r="E17" s="10">
        <v>33</v>
      </c>
      <c r="F17" s="42">
        <v>13.360000000000001</v>
      </c>
      <c r="G17" s="13">
        <v>14</v>
      </c>
      <c r="I17" s="41"/>
    </row>
    <row r="18" spans="1:9" x14ac:dyDescent="0.45">
      <c r="A18" s="9" t="str">
        <f>LOOKUP(E18,'Entry Numbers'!$F$5:$F$207,'Entry Numbers'!$B$5:$B$207)</f>
        <v>Cosette</v>
      </c>
      <c r="B18" s="9" t="str">
        <f>LOOKUP(E18,'Entry Numbers'!$F$5:$F$207,'Entry Numbers'!$C$5:$C$207)</f>
        <v>Wearden</v>
      </c>
      <c r="C18" s="9" t="str">
        <f>LOOKUP(E18,'Entry Numbers'!$F$5:$F$207,'Entry Numbers'!$D$5:$D$207)</f>
        <v>West Kirby</v>
      </c>
      <c r="D18" s="9" t="str">
        <f>LOOKUP(E18,'Entry Numbers'!$F$5:$F$207,'Entry Numbers'!$E$5:$E$207)</f>
        <v>Wirral</v>
      </c>
      <c r="E18" s="10">
        <v>160</v>
      </c>
      <c r="F18" s="42">
        <v>13.530000000000001</v>
      </c>
      <c r="G18" s="7">
        <v>15</v>
      </c>
      <c r="I18" s="41"/>
    </row>
    <row r="19" spans="1:9" x14ac:dyDescent="0.45">
      <c r="A19" s="9" t="str">
        <f>LOOKUP(E19,'Entry Numbers'!$F$5:$F$207,'Entry Numbers'!$B$5:$B$207)</f>
        <v>Ava</v>
      </c>
      <c r="B19" s="9" t="str">
        <f>LOOKUP(E19,'Entry Numbers'!$F$5:$F$207,'Entry Numbers'!$C$5:$C$207)</f>
        <v>Mellor</v>
      </c>
      <c r="C19" s="9" t="str">
        <f>LOOKUP(E19,'Entry Numbers'!$F$5:$F$207,'Entry Numbers'!$D$5:$D$207)</f>
        <v>Upton</v>
      </c>
      <c r="D19" s="9" t="str">
        <f>LOOKUP(E19,'Entry Numbers'!$F$5:$F$207,'Entry Numbers'!$E$5:$E$207)</f>
        <v>Wirral</v>
      </c>
      <c r="E19" s="10">
        <v>141</v>
      </c>
      <c r="F19" s="42">
        <v>14.049999999999999</v>
      </c>
      <c r="G19" s="7">
        <v>16</v>
      </c>
      <c r="I19" s="41"/>
    </row>
    <row r="20" spans="1:9" x14ac:dyDescent="0.45">
      <c r="A20" s="9" t="str">
        <f>LOOKUP(E20,'Entry Numbers'!$F$5:$F$207,'Entry Numbers'!$B$5:$B$207)</f>
        <v>Florrie</v>
      </c>
      <c r="B20" s="9" t="str">
        <f>LOOKUP(E20,'Entry Numbers'!$F$5:$F$207,'Entry Numbers'!$C$5:$C$207)</f>
        <v>Sturgeon</v>
      </c>
      <c r="C20" s="9" t="str">
        <f>LOOKUP(E20,'Entry Numbers'!$F$5:$F$207,'Entry Numbers'!$D$5:$D$207)</f>
        <v>Upton</v>
      </c>
      <c r="D20" s="9" t="str">
        <f>LOOKUP(E20,'Entry Numbers'!$F$5:$F$207,'Entry Numbers'!$E$5:$E$207)</f>
        <v>Wirral</v>
      </c>
      <c r="E20" s="10">
        <v>142</v>
      </c>
      <c r="F20" s="42">
        <v>14.090000000000002</v>
      </c>
      <c r="G20" s="13">
        <v>17</v>
      </c>
      <c r="I20" s="41"/>
    </row>
    <row r="21" spans="1:9" x14ac:dyDescent="0.45">
      <c r="A21" s="9" t="str">
        <f>LOOKUP(E21,'Entry Numbers'!$F$5:$F$207,'Entry Numbers'!$B$5:$B$207)</f>
        <v>Emily</v>
      </c>
      <c r="B21" s="9" t="str">
        <f>LOOKUP(E21,'Entry Numbers'!$F$5:$F$207,'Entry Numbers'!$C$5:$C$207)</f>
        <v>Speedie</v>
      </c>
      <c r="C21" s="9" t="str">
        <f>LOOKUP(E21,'Entry Numbers'!$F$5:$F$207,'Entry Numbers'!$D$5:$D$207)</f>
        <v>West Kirby</v>
      </c>
      <c r="D21" s="9" t="str">
        <f>LOOKUP(E21,'Entry Numbers'!$F$5:$F$207,'Entry Numbers'!$E$5:$E$207)</f>
        <v>Wirral</v>
      </c>
      <c r="E21" s="10">
        <v>161</v>
      </c>
      <c r="F21" s="42">
        <v>14.12</v>
      </c>
      <c r="G21" s="7">
        <v>18</v>
      </c>
      <c r="I21" s="41"/>
    </row>
    <row r="22" spans="1:9" x14ac:dyDescent="0.45">
      <c r="A22" s="9" t="str">
        <f>LOOKUP(E22,'Entry Numbers'!$F$5:$F$207,'Entry Numbers'!$B$5:$B$207)</f>
        <v>Natasha</v>
      </c>
      <c r="B22" s="9" t="str">
        <f>LOOKUP(E22,'Entry Numbers'!$F$5:$F$207,'Entry Numbers'!$C$5:$C$207)</f>
        <v>Murphy</v>
      </c>
      <c r="C22" s="9" t="str">
        <f>LOOKUP(E22,'Entry Numbers'!$F$5:$F$207,'Entry Numbers'!$D$5:$D$207)</f>
        <v>Maghull</v>
      </c>
      <c r="D22" s="9" t="str">
        <f>LOOKUP(E22,'Entry Numbers'!$F$5:$F$207,'Entry Numbers'!$E$5:$E$207)</f>
        <v>Sefton</v>
      </c>
      <c r="E22" s="10">
        <v>187</v>
      </c>
      <c r="F22" s="42">
        <v>15.1</v>
      </c>
      <c r="G22" s="7">
        <v>19</v>
      </c>
      <c r="I22" s="41"/>
    </row>
    <row r="23" spans="1:9" x14ac:dyDescent="0.45">
      <c r="A23" s="9" t="str">
        <f>LOOKUP(E23,'Entry Numbers'!$F$5:$F$207,'Entry Numbers'!$B$5:$B$207)</f>
        <v>Abigail</v>
      </c>
      <c r="B23" s="9" t="str">
        <f>LOOKUP(E23,'Entry Numbers'!$F$5:$F$207,'Entry Numbers'!$C$5:$C$207)</f>
        <v>Camenzuli</v>
      </c>
      <c r="C23" s="9" t="str">
        <f>LOOKUP(E23,'Entry Numbers'!$F$5:$F$207,'Entry Numbers'!$D$5:$D$207)</f>
        <v>West Kirby</v>
      </c>
      <c r="D23" s="9" t="str">
        <f>LOOKUP(E23,'Entry Numbers'!$F$5:$F$207,'Entry Numbers'!$E$5:$E$207)</f>
        <v>Wirral</v>
      </c>
      <c r="E23" s="10">
        <v>158</v>
      </c>
      <c r="F23" s="42">
        <v>15.13</v>
      </c>
      <c r="G23" s="7">
        <v>20</v>
      </c>
      <c r="I23" s="41"/>
    </row>
    <row r="24" spans="1:9" x14ac:dyDescent="0.45">
      <c r="A24" s="9" t="str">
        <f>LOOKUP(E24,'Entry Numbers'!$F$5:$F$207,'Entry Numbers'!$B$5:$B$207)</f>
        <v xml:space="preserve">Emily </v>
      </c>
      <c r="B24" s="9" t="str">
        <f>LOOKUP(E24,'Entry Numbers'!$F$5:$F$207,'Entry Numbers'!$C$5:$C$207)</f>
        <v>Richards</v>
      </c>
      <c r="C24" s="9" t="str">
        <f>LOOKUP(E24,'Entry Numbers'!$F$5:$F$207,'Entry Numbers'!$D$5:$D$207)</f>
        <v>Calderstones</v>
      </c>
      <c r="D24" s="9" t="str">
        <f>LOOKUP(E24,'Entry Numbers'!$F$5:$F$207,'Entry Numbers'!$E$5:$E$207)</f>
        <v>Liverpool</v>
      </c>
      <c r="E24" s="10">
        <v>1</v>
      </c>
      <c r="F24" s="42">
        <v>15.15</v>
      </c>
      <c r="G24" s="13">
        <v>21</v>
      </c>
      <c r="I24" s="41"/>
    </row>
    <row r="25" spans="1:9" x14ac:dyDescent="0.45">
      <c r="A25" s="9" t="e">
        <f>LOOKUP(E25,'Entry Numbers'!$F$5:$F$207,'Entry Numbers'!$B$5:$B$207)</f>
        <v>#N/A</v>
      </c>
      <c r="B25" s="9" t="e">
        <f>LOOKUP(E25,'Entry Numbers'!$F$5:$F$207,'Entry Numbers'!$C$5:$C$207)</f>
        <v>#N/A</v>
      </c>
      <c r="C25" s="9" t="e">
        <f>LOOKUP(E25,'Entry Numbers'!$F$5:$F$207,'Entry Numbers'!$D$5:$D$207)</f>
        <v>#N/A</v>
      </c>
      <c r="D25" s="9" t="e">
        <f>LOOKUP(E25,'Entry Numbers'!$F$5:$F$207,'Entry Numbers'!$E$5:$E$207)</f>
        <v>#N/A</v>
      </c>
      <c r="E25" s="10"/>
      <c r="F25" s="16"/>
      <c r="G25" s="7">
        <v>22</v>
      </c>
      <c r="I25" s="41"/>
    </row>
    <row r="26" spans="1:9" x14ac:dyDescent="0.45">
      <c r="A26" s="9" t="e">
        <f>LOOKUP(E26,'Entry Numbers'!$F$5:$F$207,'Entry Numbers'!$B$5:$B$207)</f>
        <v>#N/A</v>
      </c>
      <c r="B26" s="9" t="e">
        <f>LOOKUP(E26,'Entry Numbers'!$F$5:$F$207,'Entry Numbers'!$C$5:$C$207)</f>
        <v>#N/A</v>
      </c>
      <c r="C26" s="9" t="e">
        <f>LOOKUP(E26,'Entry Numbers'!$F$5:$F$207,'Entry Numbers'!$D$5:$D$207)</f>
        <v>#N/A</v>
      </c>
      <c r="D26" s="9" t="e">
        <f>LOOKUP(E26,'Entry Numbers'!$F$5:$F$207,'Entry Numbers'!$E$5:$E$207)</f>
        <v>#N/A</v>
      </c>
      <c r="E26" s="10"/>
      <c r="F26" s="16"/>
      <c r="G26" s="7">
        <v>23</v>
      </c>
    </row>
    <row r="27" spans="1:9" x14ac:dyDescent="0.45">
      <c r="A27" s="9" t="e">
        <f>LOOKUP(E27,'Entry Numbers'!$F$5:$F$207,'Entry Numbers'!$B$5:$B$207)</f>
        <v>#N/A</v>
      </c>
      <c r="B27" s="9" t="e">
        <f>LOOKUP(E27,'Entry Numbers'!$F$5:$F$207,'Entry Numbers'!$C$5:$C$207)</f>
        <v>#N/A</v>
      </c>
      <c r="C27" s="9" t="e">
        <f>LOOKUP(E27,'Entry Numbers'!$F$5:$F$207,'Entry Numbers'!$D$5:$D$207)</f>
        <v>#N/A</v>
      </c>
      <c r="D27" s="9" t="e">
        <f>LOOKUP(E27,'Entry Numbers'!$F$5:$F$207,'Entry Numbers'!$E$5:$E$207)</f>
        <v>#N/A</v>
      </c>
      <c r="E27" s="10"/>
      <c r="F27" s="16"/>
      <c r="G27" s="13">
        <v>24</v>
      </c>
    </row>
    <row r="28" spans="1:9" x14ac:dyDescent="0.45">
      <c r="A28" s="9" t="e">
        <f>LOOKUP(E28,'Entry Numbers'!$F$5:$F$207,'Entry Numbers'!$B$5:$B$207)</f>
        <v>#N/A</v>
      </c>
      <c r="B28" s="9" t="e">
        <f>LOOKUP(E28,'Entry Numbers'!$F$5:$F$207,'Entry Numbers'!$C$5:$C$207)</f>
        <v>#N/A</v>
      </c>
      <c r="C28" s="9" t="e">
        <f>LOOKUP(E28,'Entry Numbers'!$F$5:$F$207,'Entry Numbers'!$D$5:$D$207)</f>
        <v>#N/A</v>
      </c>
      <c r="D28" s="9" t="e">
        <f>LOOKUP(E28,'Entry Numbers'!$F$5:$F$207,'Entry Numbers'!$E$5:$E$207)</f>
        <v>#N/A</v>
      </c>
      <c r="E28" s="10"/>
      <c r="F28" s="16"/>
      <c r="G28" s="7">
        <v>25</v>
      </c>
    </row>
    <row r="29" spans="1:9" x14ac:dyDescent="0.45">
      <c r="A29" s="9" t="e">
        <f>LOOKUP(E29,'Entry Numbers'!$F$5:$F$207,'Entry Numbers'!$B$5:$B$207)</f>
        <v>#N/A</v>
      </c>
      <c r="B29" s="9" t="e">
        <f>LOOKUP(E29,'Entry Numbers'!$F$5:$F$207,'Entry Numbers'!$C$5:$C$207)</f>
        <v>#N/A</v>
      </c>
      <c r="C29" s="9" t="e">
        <f>LOOKUP(E29,'Entry Numbers'!$F$5:$F$207,'Entry Numbers'!$D$5:$D$207)</f>
        <v>#N/A</v>
      </c>
      <c r="D29" s="9" t="e">
        <f>LOOKUP(E29,'Entry Numbers'!$F$5:$F$207,'Entry Numbers'!$E$5:$E$207)</f>
        <v>#N/A</v>
      </c>
      <c r="E29" s="10"/>
      <c r="F29" s="16"/>
      <c r="G29" s="7">
        <v>26</v>
      </c>
    </row>
    <row r="30" spans="1:9" x14ac:dyDescent="0.45">
      <c r="A30" s="9" t="e">
        <f>LOOKUP(E30,'Entry Numbers'!$F$5:$F$207,'Entry Numbers'!$B$5:$B$207)</f>
        <v>#N/A</v>
      </c>
      <c r="B30" s="9" t="e">
        <f>LOOKUP(E30,'Entry Numbers'!$F$5:$F$207,'Entry Numbers'!$C$5:$C$207)</f>
        <v>#N/A</v>
      </c>
      <c r="C30" s="9" t="e">
        <f>LOOKUP(E30,'Entry Numbers'!$F$5:$F$207,'Entry Numbers'!$D$5:$D$207)</f>
        <v>#N/A</v>
      </c>
      <c r="D30" s="9" t="e">
        <f>LOOKUP(E30,'Entry Numbers'!$F$5:$F$207,'Entry Numbers'!$E$5:$E$207)</f>
        <v>#N/A</v>
      </c>
      <c r="E30" s="10"/>
      <c r="F30" s="16"/>
      <c r="G30" s="13">
        <v>27</v>
      </c>
    </row>
    <row r="31" spans="1:9" x14ac:dyDescent="0.45">
      <c r="A31" s="9" t="e">
        <f>LOOKUP(E31,'Entry Numbers'!$F$5:$F$207,'Entry Numbers'!$B$5:$B$207)</f>
        <v>#N/A</v>
      </c>
      <c r="B31" s="9" t="e">
        <f>LOOKUP(E31,'Entry Numbers'!$F$5:$F$207,'Entry Numbers'!$C$5:$C$207)</f>
        <v>#N/A</v>
      </c>
      <c r="C31" s="9" t="e">
        <f>LOOKUP(E31,'Entry Numbers'!$F$5:$F$207,'Entry Numbers'!$D$5:$D$207)</f>
        <v>#N/A</v>
      </c>
      <c r="D31" s="9" t="e">
        <f>LOOKUP(E31,'Entry Numbers'!$F$5:$F$207,'Entry Numbers'!$E$5:$E$207)</f>
        <v>#N/A</v>
      </c>
      <c r="E31" s="10"/>
      <c r="F31" s="16"/>
      <c r="G31" s="7">
        <v>28</v>
      </c>
    </row>
    <row r="32" spans="1:9" x14ac:dyDescent="0.45">
      <c r="A32" s="9" t="e">
        <f>LOOKUP(E32,'Entry Numbers'!$F$5:$F$207,'Entry Numbers'!$B$5:$B$207)</f>
        <v>#N/A</v>
      </c>
      <c r="B32" s="9" t="e">
        <f>LOOKUP(E32,'Entry Numbers'!$F$5:$F$207,'Entry Numbers'!$C$5:$C$207)</f>
        <v>#N/A</v>
      </c>
      <c r="C32" s="9" t="e">
        <f>LOOKUP(E32,'Entry Numbers'!$F$5:$F$207,'Entry Numbers'!$D$5:$D$207)</f>
        <v>#N/A</v>
      </c>
      <c r="D32" s="9" t="e">
        <f>LOOKUP(E32,'Entry Numbers'!$F$5:$F$207,'Entry Numbers'!$E$5:$E$207)</f>
        <v>#N/A</v>
      </c>
      <c r="E32" s="10"/>
      <c r="F32" s="16"/>
      <c r="G32" s="7">
        <v>29</v>
      </c>
    </row>
    <row r="33" spans="1:7" x14ac:dyDescent="0.45">
      <c r="A33" s="9" t="e">
        <f>LOOKUP(E33,'Entry Numbers'!$F$5:$F$207,'Entry Numbers'!$B$5:$B$207)</f>
        <v>#N/A</v>
      </c>
      <c r="B33" s="9" t="e">
        <f>LOOKUP(E33,'Entry Numbers'!$F$5:$F$207,'Entry Numbers'!$C$5:$C$207)</f>
        <v>#N/A</v>
      </c>
      <c r="C33" s="9" t="e">
        <f>LOOKUP(E33,'Entry Numbers'!$F$5:$F$207,'Entry Numbers'!$D$5:$D$207)</f>
        <v>#N/A</v>
      </c>
      <c r="D33" s="9" t="e">
        <f>LOOKUP(E33,'Entry Numbers'!$F$5:$F$207,'Entry Numbers'!$E$5:$E$207)</f>
        <v>#N/A</v>
      </c>
      <c r="E33" s="10"/>
      <c r="F33" s="16"/>
      <c r="G33" s="13">
        <v>30</v>
      </c>
    </row>
    <row r="34" spans="1:7" x14ac:dyDescent="0.45">
      <c r="A34" s="9" t="e">
        <f>LOOKUP(E34,'Entry Numbers'!$F$5:$F$207,'Entry Numbers'!$B$5:$B$207)</f>
        <v>#N/A</v>
      </c>
      <c r="B34" s="9" t="e">
        <f>LOOKUP(E34,'Entry Numbers'!$F$5:$F$207,'Entry Numbers'!$C$5:$C$207)</f>
        <v>#N/A</v>
      </c>
      <c r="C34" s="9" t="e">
        <f>LOOKUP(E34,'Entry Numbers'!$F$5:$F$207,'Entry Numbers'!$D$5:$D$207)</f>
        <v>#N/A</v>
      </c>
      <c r="D34" s="9" t="e">
        <f>LOOKUP(E34,'Entry Numbers'!$F$5:$F$207,'Entry Numbers'!$E$5:$E$207)</f>
        <v>#N/A</v>
      </c>
      <c r="E34" s="10"/>
      <c r="F34" s="16"/>
      <c r="G34" s="7">
        <v>31</v>
      </c>
    </row>
    <row r="35" spans="1:7" x14ac:dyDescent="0.45">
      <c r="A35" s="9" t="e">
        <f>LOOKUP(E35,'Entry Numbers'!$F$5:$F$207,'Entry Numbers'!$B$5:$B$207)</f>
        <v>#N/A</v>
      </c>
      <c r="B35" s="9" t="e">
        <f>LOOKUP(E35,'Entry Numbers'!$F$5:$F$207,'Entry Numbers'!$C$5:$C$207)</f>
        <v>#N/A</v>
      </c>
      <c r="C35" s="9" t="e">
        <f>LOOKUP(E35,'Entry Numbers'!$F$5:$F$207,'Entry Numbers'!$D$5:$D$207)</f>
        <v>#N/A</v>
      </c>
      <c r="D35" s="9" t="e">
        <f>LOOKUP(E35,'Entry Numbers'!$F$5:$F$207,'Entry Numbers'!$E$5:$E$207)</f>
        <v>#N/A</v>
      </c>
      <c r="E35" s="10"/>
      <c r="F35" s="16"/>
      <c r="G35" s="7">
        <v>32</v>
      </c>
    </row>
    <row r="36" spans="1:7" x14ac:dyDescent="0.45">
      <c r="A36" s="9" t="e">
        <f>LOOKUP(E36,'Entry Numbers'!$F$5:$F$207,'Entry Numbers'!$B$5:$B$207)</f>
        <v>#N/A</v>
      </c>
      <c r="B36" s="9" t="e">
        <f>LOOKUP(E36,'Entry Numbers'!$F$5:$F$207,'Entry Numbers'!$C$5:$C$207)</f>
        <v>#N/A</v>
      </c>
      <c r="C36" s="9" t="e">
        <f>LOOKUP(E36,'Entry Numbers'!$F$5:$F$207,'Entry Numbers'!$D$5:$D$207)</f>
        <v>#N/A</v>
      </c>
      <c r="D36" s="9" t="e">
        <f>LOOKUP(E36,'Entry Numbers'!$F$5:$F$207,'Entry Numbers'!$E$5:$E$207)</f>
        <v>#N/A</v>
      </c>
      <c r="E36" s="10"/>
      <c r="F36" s="16"/>
      <c r="G36" s="13">
        <v>33</v>
      </c>
    </row>
    <row r="37" spans="1:7" x14ac:dyDescent="0.45">
      <c r="A37" s="9" t="e">
        <f>LOOKUP(E37,'Entry Numbers'!$F$5:$F$207,'Entry Numbers'!$B$5:$B$207)</f>
        <v>#N/A</v>
      </c>
      <c r="B37" s="9" t="e">
        <f>LOOKUP(E37,'Entry Numbers'!$F$5:$F$207,'Entry Numbers'!$C$5:$C$207)</f>
        <v>#N/A</v>
      </c>
      <c r="C37" s="9" t="e">
        <f>LOOKUP(E37,'Entry Numbers'!$F$5:$F$207,'Entry Numbers'!$D$5:$D$207)</f>
        <v>#N/A</v>
      </c>
      <c r="D37" s="9" t="e">
        <f>LOOKUP(E37,'Entry Numbers'!$F$5:$F$207,'Entry Numbers'!$E$5:$E$207)</f>
        <v>#N/A</v>
      </c>
      <c r="E37" s="10"/>
      <c r="F37" s="16"/>
      <c r="G37" s="7">
        <v>34</v>
      </c>
    </row>
    <row r="38" spans="1:7" x14ac:dyDescent="0.45">
      <c r="A38" s="9" t="e">
        <f>LOOKUP(E38,'Entry Numbers'!$F$5:$F$207,'Entry Numbers'!$B$5:$B$207)</f>
        <v>#N/A</v>
      </c>
      <c r="B38" s="9" t="e">
        <f>LOOKUP(E38,'Entry Numbers'!$F$5:$F$207,'Entry Numbers'!$C$5:$C$207)</f>
        <v>#N/A</v>
      </c>
      <c r="C38" s="9" t="e">
        <f>LOOKUP(E38,'Entry Numbers'!$F$5:$F$207,'Entry Numbers'!$D$5:$D$207)</f>
        <v>#N/A</v>
      </c>
      <c r="D38" s="9" t="e">
        <f>LOOKUP(E38,'Entry Numbers'!$F$5:$F$207,'Entry Numbers'!$E$5:$E$207)</f>
        <v>#N/A</v>
      </c>
      <c r="E38" s="10"/>
      <c r="F38" s="11"/>
      <c r="G38" s="7">
        <v>35</v>
      </c>
    </row>
    <row r="39" spans="1:7" x14ac:dyDescent="0.45">
      <c r="A39" s="9" t="e">
        <f>LOOKUP(E39,'Entry Numbers'!$F$5:$F$207,'Entry Numbers'!$B$5:$B$207)</f>
        <v>#N/A</v>
      </c>
      <c r="B39" s="9" t="e">
        <f>LOOKUP(E39,'Entry Numbers'!$F$5:$F$207,'Entry Numbers'!$C$5:$C$207)</f>
        <v>#N/A</v>
      </c>
      <c r="C39" s="9" t="e">
        <f>LOOKUP(E39,'Entry Numbers'!$F$5:$F$207,'Entry Numbers'!$D$5:$D$207)</f>
        <v>#N/A</v>
      </c>
      <c r="D39" s="9" t="e">
        <f>LOOKUP(E39,'Entry Numbers'!$F$5:$F$207,'Entry Numbers'!$E$5:$E$207)</f>
        <v>#N/A</v>
      </c>
      <c r="E39" s="10"/>
      <c r="F39" s="11"/>
      <c r="G39" s="13">
        <v>36</v>
      </c>
    </row>
    <row r="40" spans="1:7" x14ac:dyDescent="0.45">
      <c r="A40" s="9" t="e">
        <f>LOOKUP(E40,'Entry Numbers'!$F$5:$F$207,'Entry Numbers'!$B$5:$B$207)</f>
        <v>#N/A</v>
      </c>
      <c r="B40" s="9" t="e">
        <f>LOOKUP(E40,'Entry Numbers'!$F$5:$F$207,'Entry Numbers'!$C$5:$C$207)</f>
        <v>#N/A</v>
      </c>
      <c r="C40" s="9" t="e">
        <f>LOOKUP(E40,'Entry Numbers'!$F$5:$F$207,'Entry Numbers'!$D$5:$D$207)</f>
        <v>#N/A</v>
      </c>
      <c r="D40" s="9" t="e">
        <f>LOOKUP(E40,'Entry Numbers'!$F$5:$F$207,'Entry Numbers'!$E$5:$E$207)</f>
        <v>#N/A</v>
      </c>
      <c r="E40" s="10"/>
      <c r="F40" s="11"/>
      <c r="G40" s="7">
        <v>37</v>
      </c>
    </row>
    <row r="41" spans="1:7" x14ac:dyDescent="0.45">
      <c r="A41" s="9" t="e">
        <f>LOOKUP(E41,'Entry Numbers'!$F$5:$F$207,'Entry Numbers'!$B$5:$B$207)</f>
        <v>#N/A</v>
      </c>
      <c r="B41" s="9" t="e">
        <f>LOOKUP(E41,'Entry Numbers'!$F$5:$F$207,'Entry Numbers'!$C$5:$C$207)</f>
        <v>#N/A</v>
      </c>
      <c r="C41" s="9" t="e">
        <f>LOOKUP(E41,'Entry Numbers'!$F$5:$F$207,'Entry Numbers'!$D$5:$D$207)</f>
        <v>#N/A</v>
      </c>
      <c r="D41" s="9" t="e">
        <f>LOOKUP(E41,'Entry Numbers'!$F$5:$F$207,'Entry Numbers'!$E$5:$E$207)</f>
        <v>#N/A</v>
      </c>
      <c r="E41" s="10"/>
      <c r="F41" s="11"/>
      <c r="G41" s="7">
        <v>38</v>
      </c>
    </row>
    <row r="42" spans="1:7" x14ac:dyDescent="0.45">
      <c r="A42" s="9"/>
      <c r="B42" s="9"/>
      <c r="C42" s="9"/>
      <c r="D42" s="9"/>
      <c r="E42" s="10"/>
      <c r="F42" s="12"/>
    </row>
    <row r="43" spans="1:7" x14ac:dyDescent="0.45">
      <c r="A43" s="9"/>
      <c r="B43" s="9"/>
      <c r="C43" s="9"/>
      <c r="D43" s="9"/>
      <c r="E43" s="10"/>
      <c r="F43" s="12"/>
    </row>
    <row r="44" spans="1:7" x14ac:dyDescent="0.45">
      <c r="A44" s="9"/>
      <c r="B44" s="9"/>
      <c r="C44" s="9"/>
      <c r="D44" s="9"/>
      <c r="E44" s="10"/>
      <c r="F44" s="12"/>
    </row>
    <row r="45" spans="1:7" x14ac:dyDescent="0.45">
      <c r="A45" s="9"/>
      <c r="B45" s="9"/>
      <c r="C45" s="9"/>
      <c r="D45" s="9"/>
      <c r="E45" s="10"/>
      <c r="F45" s="12"/>
    </row>
    <row r="46" spans="1:7" x14ac:dyDescent="0.45">
      <c r="A46" s="9"/>
      <c r="B46" s="9"/>
      <c r="C46" s="9"/>
      <c r="D46" s="9"/>
      <c r="E46" s="10"/>
      <c r="F46" s="12"/>
    </row>
    <row r="47" spans="1:7" x14ac:dyDescent="0.45">
      <c r="A47" s="9"/>
      <c r="B47" s="9"/>
      <c r="C47" s="9"/>
      <c r="D47" s="9"/>
      <c r="E47" s="10"/>
      <c r="F47" s="12"/>
    </row>
    <row r="48" spans="1:7" x14ac:dyDescent="0.45">
      <c r="A48" s="9"/>
      <c r="B48" s="9"/>
      <c r="C48" s="9"/>
      <c r="D48" s="9"/>
      <c r="E48" s="10"/>
      <c r="F48" s="12"/>
    </row>
    <row r="49" spans="1:6" x14ac:dyDescent="0.45">
      <c r="A49" s="9"/>
      <c r="B49" s="9"/>
      <c r="C49" s="9"/>
      <c r="D49" s="9"/>
      <c r="E49" s="10"/>
      <c r="F49" s="12"/>
    </row>
    <row r="50" spans="1:6" x14ac:dyDescent="0.45">
      <c r="A50" s="9"/>
      <c r="B50" s="9"/>
      <c r="C50" s="9"/>
      <c r="D50" s="9"/>
      <c r="E50" s="10"/>
      <c r="F50" s="12"/>
    </row>
    <row r="51" spans="1:6" x14ac:dyDescent="0.45">
      <c r="A51" s="9"/>
      <c r="B51" s="9"/>
      <c r="C51" s="9"/>
      <c r="D51" s="9"/>
      <c r="E51" s="10"/>
      <c r="F51" s="12"/>
    </row>
    <row r="52" spans="1:6" x14ac:dyDescent="0.45">
      <c r="A52" s="9"/>
      <c r="B52" s="9"/>
      <c r="C52" s="9"/>
      <c r="D52" s="9"/>
      <c r="E52" s="10"/>
      <c r="F52" s="12"/>
    </row>
    <row r="53" spans="1:6" x14ac:dyDescent="0.45">
      <c r="A53" s="9"/>
      <c r="B53" s="9"/>
      <c r="C53" s="9"/>
      <c r="D53" s="9"/>
      <c r="E53" s="10"/>
      <c r="F53" s="12"/>
    </row>
    <row r="54" spans="1:6" x14ac:dyDescent="0.45">
      <c r="A54" s="9"/>
      <c r="B54" s="9"/>
      <c r="C54" s="9"/>
      <c r="D54" s="9"/>
      <c r="E54" s="10"/>
      <c r="F54" s="12"/>
    </row>
    <row r="55" spans="1:6" x14ac:dyDescent="0.45">
      <c r="A55" s="9"/>
      <c r="B55" s="9"/>
      <c r="C55" s="9"/>
      <c r="D55" s="9"/>
      <c r="E55" s="10"/>
      <c r="F55" s="12"/>
    </row>
    <row r="56" spans="1:6" x14ac:dyDescent="0.45">
      <c r="A56" s="9"/>
      <c r="B56" s="9"/>
      <c r="C56" s="9"/>
      <c r="D56" s="9"/>
      <c r="E56" s="10"/>
      <c r="F56" s="11"/>
    </row>
  </sheetData>
  <pageMargins left="0.7" right="0.7" top="0.75" bottom="0.75" header="0.3" footer="0.3"/>
  <pageSetup paperSize="9" orientation="landscape" r:id="rId1"/>
  <rowBreaks count="1" manualBreakCount="1">
    <brk id="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G56"/>
  <sheetViews>
    <sheetView zoomScaleNormal="100" workbookViewId="0">
      <selection activeCell="H1" sqref="H1:N1048576"/>
    </sheetView>
  </sheetViews>
  <sheetFormatPr defaultRowHeight="14.25" x14ac:dyDescent="0.45"/>
  <cols>
    <col min="1" max="1" width="8.46484375" bestFit="1" customWidth="1"/>
    <col min="2" max="2" width="14.796875" bestFit="1" customWidth="1"/>
    <col min="3" max="3" width="24.796875" bestFit="1" customWidth="1"/>
    <col min="4" max="4" width="8.59765625" bestFit="1" customWidth="1"/>
    <col min="5" max="5" width="7.33203125" bestFit="1" customWidth="1"/>
    <col min="6" max="6" width="5.265625" bestFit="1" customWidth="1"/>
    <col min="7" max="7" width="2.73046875" style="8" bestFit="1" customWidth="1"/>
  </cols>
  <sheetData>
    <row r="2" spans="1:7" x14ac:dyDescent="0.45">
      <c r="A2" s="25" t="s">
        <v>144</v>
      </c>
      <c r="G2" s="17"/>
    </row>
    <row r="3" spans="1:7" x14ac:dyDescent="0.45">
      <c r="A3" s="1" t="s">
        <v>0</v>
      </c>
      <c r="B3" s="1"/>
      <c r="C3" s="1" t="s">
        <v>4</v>
      </c>
      <c r="D3" s="1" t="s">
        <v>92</v>
      </c>
      <c r="E3" s="1" t="s">
        <v>1</v>
      </c>
      <c r="F3" s="6" t="s">
        <v>72</v>
      </c>
      <c r="G3" s="17"/>
    </row>
    <row r="4" spans="1:7" x14ac:dyDescent="0.45">
      <c r="A4" s="9" t="str">
        <f>LOOKUP(E4,'Entry Numbers'!$F$5:$F$207,'Entry Numbers'!$B$5:$B$207)</f>
        <v>Oscar</v>
      </c>
      <c r="B4" s="9" t="str">
        <f>LOOKUP(E4,'Entry Numbers'!$F$5:$F$207,'Entry Numbers'!$C$5:$C$207)</f>
        <v>Kewley</v>
      </c>
      <c r="C4" s="9" t="str">
        <f>LOOKUP(E4,'Entry Numbers'!$F$5:$F$207,'Entry Numbers'!$D$5:$D$207)</f>
        <v>Calday Grange Grammar School</v>
      </c>
      <c r="D4" s="9" t="str">
        <f>LOOKUP(E4,'Entry Numbers'!$F$5:$F$207,'Entry Numbers'!$E$5:$E$207)</f>
        <v>Wirral</v>
      </c>
      <c r="E4" s="10">
        <v>101</v>
      </c>
      <c r="F4" s="11">
        <v>11.25</v>
      </c>
      <c r="G4" s="18">
        <v>1</v>
      </c>
    </row>
    <row r="5" spans="1:7" s="2" customFormat="1" x14ac:dyDescent="0.45">
      <c r="A5" s="9" t="str">
        <f>LOOKUP(E5,'Entry Numbers'!$F$5:$F$207,'Entry Numbers'!$B$5:$B$207)</f>
        <v>Ben</v>
      </c>
      <c r="B5" s="9" t="str">
        <f>LOOKUP(E5,'Entry Numbers'!$F$5:$F$207,'Entry Numbers'!$C$5:$C$207)</f>
        <v>Leatherbarrow</v>
      </c>
      <c r="C5" s="9" t="str">
        <f>LOOKUP(E5,'Entry Numbers'!$F$5:$F$207,'Entry Numbers'!$D$5:$D$207)</f>
        <v>St Margarets Academy</v>
      </c>
      <c r="D5" s="9" t="str">
        <f>LOOKUP(E5,'Entry Numbers'!$F$5:$F$207,'Entry Numbers'!$E$5:$E$207)</f>
        <v>Liverpool</v>
      </c>
      <c r="E5" s="10">
        <v>11</v>
      </c>
      <c r="F5" s="11">
        <v>11.51</v>
      </c>
      <c r="G5" s="8">
        <v>2</v>
      </c>
    </row>
    <row r="6" spans="1:7" x14ac:dyDescent="0.45">
      <c r="A6" s="9" t="str">
        <f>LOOKUP(E6,'Entry Numbers'!$F$5:$F$207,'Entry Numbers'!$B$5:$B$207)</f>
        <v>Swithin</v>
      </c>
      <c r="B6" s="9" t="str">
        <f>LOOKUP(E6,'Entry Numbers'!$F$5:$F$207,'Entry Numbers'!$C$5:$C$207)</f>
        <v>Samaradiwakara</v>
      </c>
      <c r="C6" s="9" t="str">
        <f>LOOKUP(E6,'Entry Numbers'!$F$5:$F$207,'Entry Numbers'!$D$5:$D$207)</f>
        <v>Merchant Taylors</v>
      </c>
      <c r="D6" s="9" t="str">
        <f>LOOKUP(E6,'Entry Numbers'!$F$5:$F$207,'Entry Numbers'!$E$5:$E$207)</f>
        <v>Sefton</v>
      </c>
      <c r="E6" s="10">
        <v>63</v>
      </c>
      <c r="F6" s="11">
        <v>11.56</v>
      </c>
      <c r="G6" s="8">
        <v>3</v>
      </c>
    </row>
    <row r="7" spans="1:7" x14ac:dyDescent="0.45">
      <c r="A7" s="9" t="str">
        <f>LOOKUP(E7,'Entry Numbers'!$F$5:$F$207,'Entry Numbers'!$B$5:$B$207)</f>
        <v>Riley</v>
      </c>
      <c r="B7" s="9" t="str">
        <f>LOOKUP(E7,'Entry Numbers'!$F$5:$F$207,'Entry Numbers'!$C$5:$C$207)</f>
        <v>Malone</v>
      </c>
      <c r="C7" s="9" t="str">
        <f>LOOKUP(E7,'Entry Numbers'!$F$5:$F$207,'Entry Numbers'!$D$5:$D$207)</f>
        <v xml:space="preserve">St Margaret's Church of England Academy </v>
      </c>
      <c r="D7" s="9" t="str">
        <f>LOOKUP(E7,'Entry Numbers'!$F$5:$F$207,'Entry Numbers'!$E$5:$E$207)</f>
        <v>Liverpool</v>
      </c>
      <c r="E7" s="10">
        <v>13</v>
      </c>
      <c r="F7" s="11">
        <v>12.02</v>
      </c>
      <c r="G7" s="18">
        <v>4</v>
      </c>
    </row>
    <row r="8" spans="1:7" x14ac:dyDescent="0.45">
      <c r="A8" s="9" t="str">
        <f>LOOKUP(E8,'Entry Numbers'!$F$5:$F$207,'Entry Numbers'!$B$5:$B$207)</f>
        <v>Noel</v>
      </c>
      <c r="B8" s="9" t="str">
        <f>LOOKUP(E8,'Entry Numbers'!$F$5:$F$207,'Entry Numbers'!$C$5:$C$207)</f>
        <v>Ford</v>
      </c>
      <c r="C8" s="9" t="str">
        <f>LOOKUP(E8,'Entry Numbers'!$F$5:$F$207,'Entry Numbers'!$D$5:$D$207)</f>
        <v xml:space="preserve">Hilbre High </v>
      </c>
      <c r="D8" s="9" t="str">
        <f>LOOKUP(E8,'Entry Numbers'!$F$5:$F$207,'Entry Numbers'!$E$5:$E$207)</f>
        <v>Wirral</v>
      </c>
      <c r="E8" s="10">
        <v>106</v>
      </c>
      <c r="F8" s="11">
        <v>12.1</v>
      </c>
      <c r="G8" s="8">
        <v>5</v>
      </c>
    </row>
    <row r="9" spans="1:7" x14ac:dyDescent="0.45">
      <c r="A9" s="9" t="str">
        <f>LOOKUP(E9,'Entry Numbers'!$F$5:$F$207,'Entry Numbers'!$B$5:$B$207)</f>
        <v>Jamie</v>
      </c>
      <c r="B9" s="9" t="str">
        <f>LOOKUP(E9,'Entry Numbers'!$F$5:$F$207,'Entry Numbers'!$C$5:$C$207)</f>
        <v>Barnes</v>
      </c>
      <c r="C9" s="9" t="str">
        <f>LOOKUP(E9,'Entry Numbers'!$F$5:$F$207,'Entry Numbers'!$D$5:$D$207)</f>
        <v>Calday Grange Grammar school</v>
      </c>
      <c r="D9" s="9" t="str">
        <f>LOOKUP(E9,'Entry Numbers'!$F$5:$F$207,'Entry Numbers'!$E$5:$E$207)</f>
        <v>Wirral</v>
      </c>
      <c r="E9" s="10">
        <v>100</v>
      </c>
      <c r="F9" s="11">
        <v>12.13</v>
      </c>
      <c r="G9" s="8">
        <v>6</v>
      </c>
    </row>
    <row r="10" spans="1:7" x14ac:dyDescent="0.45">
      <c r="A10" s="9" t="str">
        <f>LOOKUP(E10,'Entry Numbers'!$F$5:$F$207,'Entry Numbers'!$B$5:$B$207)</f>
        <v>Luke</v>
      </c>
      <c r="B10" s="9" t="str">
        <f>LOOKUP(E10,'Entry Numbers'!$F$5:$F$207,'Entry Numbers'!$C$5:$C$207)</f>
        <v>Ward</v>
      </c>
      <c r="C10" s="9" t="str">
        <f>LOOKUP(E10,'Entry Numbers'!$F$5:$F$207,'Entry Numbers'!$D$5:$D$207)</f>
        <v>Birkdale High School</v>
      </c>
      <c r="D10" s="9" t="str">
        <f>LOOKUP(E10,'Entry Numbers'!$F$5:$F$207,'Entry Numbers'!$E$5:$E$207)</f>
        <v>Sefton</v>
      </c>
      <c r="E10" s="10">
        <v>60</v>
      </c>
      <c r="F10" s="11">
        <v>12.2</v>
      </c>
      <c r="G10" s="18">
        <v>7</v>
      </c>
    </row>
    <row r="11" spans="1:7" x14ac:dyDescent="0.45">
      <c r="A11" s="9" t="str">
        <f>LOOKUP(E11,'Entry Numbers'!$F$5:$F$207,'Entry Numbers'!$B$5:$B$207)</f>
        <v xml:space="preserve">Elliot </v>
      </c>
      <c r="B11" s="9" t="str">
        <f>LOOKUP(E11,'Entry Numbers'!$F$5:$F$207,'Entry Numbers'!$C$5:$C$207)</f>
        <v>Cray</v>
      </c>
      <c r="C11" s="9" t="str">
        <f>LOOKUP(E11,'Entry Numbers'!$F$5:$F$207,'Entry Numbers'!$D$5:$D$207)</f>
        <v xml:space="preserve">Formby High </v>
      </c>
      <c r="D11" s="9" t="str">
        <f>LOOKUP(E11,'Entry Numbers'!$F$5:$F$207,'Entry Numbers'!$E$5:$E$207)</f>
        <v>Sefton</v>
      </c>
      <c r="E11" s="10">
        <v>55</v>
      </c>
      <c r="F11" s="11">
        <v>12.31</v>
      </c>
      <c r="G11" s="8">
        <v>8</v>
      </c>
    </row>
    <row r="12" spans="1:7" x14ac:dyDescent="0.45">
      <c r="A12" s="9" t="str">
        <f>LOOKUP(E12,'Entry Numbers'!$F$5:$F$207,'Entry Numbers'!$B$5:$B$207)</f>
        <v>Thomas</v>
      </c>
      <c r="B12" s="9" t="str">
        <f>LOOKUP(E12,'Entry Numbers'!$F$5:$F$207,'Entry Numbers'!$C$5:$C$207)</f>
        <v>Byrne</v>
      </c>
      <c r="C12" s="9" t="str">
        <f>LOOKUP(E12,'Entry Numbers'!$F$5:$F$207,'Entry Numbers'!$D$5:$D$207)</f>
        <v>King David High school</v>
      </c>
      <c r="D12" s="9" t="str">
        <f>LOOKUP(E12,'Entry Numbers'!$F$5:$F$207,'Entry Numbers'!$E$5:$E$207)</f>
        <v>Liverpool</v>
      </c>
      <c r="E12" s="10">
        <v>14</v>
      </c>
      <c r="F12" s="11">
        <v>12.33</v>
      </c>
      <c r="G12" s="8">
        <v>9</v>
      </c>
    </row>
    <row r="13" spans="1:7" x14ac:dyDescent="0.45">
      <c r="A13" s="9" t="str">
        <f>LOOKUP(E13,'Entry Numbers'!$F$5:$F$207,'Entry Numbers'!$B$5:$B$207)</f>
        <v>Ben</v>
      </c>
      <c r="B13" s="9" t="str">
        <f>LOOKUP(E13,'Entry Numbers'!$F$5:$F$207,'Entry Numbers'!$C$5:$C$207)</f>
        <v>Turner-Bone</v>
      </c>
      <c r="C13" s="9" t="str">
        <f>LOOKUP(E13,'Entry Numbers'!$F$5:$F$207,'Entry Numbers'!$D$5:$D$207)</f>
        <v>Range</v>
      </c>
      <c r="D13" s="9" t="str">
        <f>LOOKUP(E13,'Entry Numbers'!$F$5:$F$207,'Entry Numbers'!$E$5:$E$207)</f>
        <v>Sefton</v>
      </c>
      <c r="E13" s="10">
        <v>193</v>
      </c>
      <c r="F13" s="11">
        <v>12.35</v>
      </c>
      <c r="G13" s="18">
        <v>10</v>
      </c>
    </row>
    <row r="14" spans="1:7" x14ac:dyDescent="0.45">
      <c r="A14" s="9" t="str">
        <f>LOOKUP(E14,'Entry Numbers'!$F$5:$F$207,'Entry Numbers'!$B$5:$B$207)</f>
        <v xml:space="preserve">Bobby </v>
      </c>
      <c r="B14" s="9" t="str">
        <f>LOOKUP(E14,'Entry Numbers'!$F$5:$F$207,'Entry Numbers'!$C$5:$C$207)</f>
        <v>Burney</v>
      </c>
      <c r="C14" s="9" t="str">
        <f>LOOKUP(E14,'Entry Numbers'!$F$5:$F$207,'Entry Numbers'!$D$5:$D$207)</f>
        <v>Bluecoat School  Liverpool</v>
      </c>
      <c r="D14" s="9" t="str">
        <f>LOOKUP(E14,'Entry Numbers'!$F$5:$F$207,'Entry Numbers'!$E$5:$E$207)</f>
        <v>Liverpool</v>
      </c>
      <c r="E14" s="10">
        <v>12</v>
      </c>
      <c r="F14" s="11">
        <v>12.42</v>
      </c>
      <c r="G14" s="8">
        <v>11</v>
      </c>
    </row>
    <row r="15" spans="1:7" x14ac:dyDescent="0.45">
      <c r="A15" s="9" t="str">
        <f>LOOKUP(E15,'Entry Numbers'!$F$5:$F$207,'Entry Numbers'!$B$5:$B$207)</f>
        <v>Stephen</v>
      </c>
      <c r="B15" s="9" t="str">
        <f>LOOKUP(E15,'Entry Numbers'!$F$5:$F$207,'Entry Numbers'!$C$5:$C$207)</f>
        <v>Morgan</v>
      </c>
      <c r="C15" s="9" t="str">
        <f>LOOKUP(E15,'Entry Numbers'!$F$5:$F$207,'Entry Numbers'!$D$5:$D$207)</f>
        <v>SACRED HEART CATHOLIC COLLEGE CROSBY LIVERPOOL</v>
      </c>
      <c r="D15" s="9" t="str">
        <f>LOOKUP(E15,'Entry Numbers'!$F$5:$F$207,'Entry Numbers'!$E$5:$E$207)</f>
        <v>Sefton</v>
      </c>
      <c r="E15" s="10">
        <v>62</v>
      </c>
      <c r="F15" s="11">
        <v>12.43</v>
      </c>
      <c r="G15" s="8">
        <v>12</v>
      </c>
    </row>
    <row r="16" spans="1:7" x14ac:dyDescent="0.45">
      <c r="A16" s="9" t="str">
        <f>LOOKUP(E16,'Entry Numbers'!$F$5:$F$207,'Entry Numbers'!$B$5:$B$207)</f>
        <v>Aaron</v>
      </c>
      <c r="B16" s="9" t="str">
        <f>LOOKUP(E16,'Entry Numbers'!$F$5:$F$207,'Entry Numbers'!$C$5:$C$207)</f>
        <v>Hawley-Higgins</v>
      </c>
      <c r="C16" s="9" t="str">
        <f>LOOKUP(E16,'Entry Numbers'!$F$5:$F$207,'Entry Numbers'!$D$5:$D$207)</f>
        <v>St Edwards</v>
      </c>
      <c r="D16" s="9" t="str">
        <f>LOOKUP(E16,'Entry Numbers'!$F$5:$F$207,'Entry Numbers'!$E$5:$E$207)</f>
        <v>Liverpool</v>
      </c>
      <c r="E16" s="10">
        <v>185</v>
      </c>
      <c r="F16" s="11">
        <v>12.44</v>
      </c>
      <c r="G16" s="18">
        <v>13</v>
      </c>
    </row>
    <row r="17" spans="1:7" x14ac:dyDescent="0.45">
      <c r="A17" s="9" t="str">
        <f>LOOKUP(E17,'Entry Numbers'!$F$5:$F$207,'Entry Numbers'!$B$5:$B$207)</f>
        <v>Sam</v>
      </c>
      <c r="B17" s="9" t="str">
        <f>LOOKUP(E17,'Entry Numbers'!$F$5:$F$207,'Entry Numbers'!$C$5:$C$207)</f>
        <v>Clark</v>
      </c>
      <c r="C17" s="9" t="str">
        <f>LOOKUP(E17,'Entry Numbers'!$F$5:$F$207,'Entry Numbers'!$D$5:$D$207)</f>
        <v>St Anselm's College</v>
      </c>
      <c r="D17" s="9" t="str">
        <f>LOOKUP(E17,'Entry Numbers'!$F$5:$F$207,'Entry Numbers'!$E$5:$E$207)</f>
        <v>Wirral</v>
      </c>
      <c r="E17" s="10">
        <v>112</v>
      </c>
      <c r="F17" s="11">
        <v>12.45</v>
      </c>
      <c r="G17" s="8">
        <v>14</v>
      </c>
    </row>
    <row r="18" spans="1:7" x14ac:dyDescent="0.45">
      <c r="A18" s="9" t="str">
        <f>LOOKUP(E18,'Entry Numbers'!$F$5:$F$207,'Entry Numbers'!$B$5:$B$207)</f>
        <v>William</v>
      </c>
      <c r="B18" s="9" t="str">
        <f>LOOKUP(E18,'Entry Numbers'!$F$5:$F$207,'Entry Numbers'!$C$5:$C$207)</f>
        <v>Vose</v>
      </c>
      <c r="C18" s="9" t="str">
        <f>LOOKUP(E18,'Entry Numbers'!$F$5:$F$207,'Entry Numbers'!$D$5:$D$207)</f>
        <v xml:space="preserve">De Le Salle </v>
      </c>
      <c r="D18" s="9" t="str">
        <f>LOOKUP(E18,'Entry Numbers'!$F$5:$F$207,'Entry Numbers'!$E$5:$E$207)</f>
        <v>Liverpool</v>
      </c>
      <c r="E18" s="10">
        <v>15</v>
      </c>
      <c r="F18" s="11">
        <v>12.5</v>
      </c>
      <c r="G18" s="8">
        <v>15</v>
      </c>
    </row>
    <row r="19" spans="1:7" x14ac:dyDescent="0.45">
      <c r="A19" s="9" t="str">
        <f>LOOKUP(E19,'Entry Numbers'!$F$5:$F$207,'Entry Numbers'!$B$5:$B$207)</f>
        <v xml:space="preserve">Sam </v>
      </c>
      <c r="B19" s="9" t="str">
        <f>LOOKUP(E19,'Entry Numbers'!$F$5:$F$207,'Entry Numbers'!$C$5:$C$207)</f>
        <v>Wright</v>
      </c>
      <c r="C19" s="9" t="str">
        <f>LOOKUP(E19,'Entry Numbers'!$F$5:$F$207,'Entry Numbers'!$D$5:$D$207)</f>
        <v xml:space="preserve">Formby High </v>
      </c>
      <c r="D19" s="9" t="str">
        <f>LOOKUP(E19,'Entry Numbers'!$F$5:$F$207,'Entry Numbers'!$E$5:$E$207)</f>
        <v>Sefton</v>
      </c>
      <c r="E19" s="10">
        <v>61</v>
      </c>
      <c r="F19" s="11">
        <v>12.57</v>
      </c>
      <c r="G19" s="18">
        <v>16</v>
      </c>
    </row>
    <row r="20" spans="1:7" x14ac:dyDescent="0.45">
      <c r="A20" s="9" t="str">
        <f>LOOKUP(E20,'Entry Numbers'!$F$5:$F$207,'Entry Numbers'!$B$5:$B$207)</f>
        <v>Liam</v>
      </c>
      <c r="B20" s="9" t="str">
        <f>LOOKUP(E20,'Entry Numbers'!$F$5:$F$207,'Entry Numbers'!$C$5:$C$207)</f>
        <v>Johnson</v>
      </c>
      <c r="C20" s="9" t="str">
        <f>LOOKUP(E20,'Entry Numbers'!$F$5:$F$207,'Entry Numbers'!$D$5:$D$207)</f>
        <v>Rainhill High</v>
      </c>
      <c r="D20" s="9" t="str">
        <f>LOOKUP(E20,'Entry Numbers'!$F$5:$F$207,'Entry Numbers'!$E$5:$E$207)</f>
        <v>St Helens</v>
      </c>
      <c r="E20" s="10">
        <v>80</v>
      </c>
      <c r="F20" s="11">
        <v>13.01</v>
      </c>
      <c r="G20" s="8">
        <v>17</v>
      </c>
    </row>
    <row r="21" spans="1:7" x14ac:dyDescent="0.45">
      <c r="A21" s="9" t="str">
        <f>LOOKUP(E21,'Entry Numbers'!$F$5:$F$207,'Entry Numbers'!$B$5:$B$207)</f>
        <v>Luca</v>
      </c>
      <c r="B21" s="9" t="str">
        <f>LOOKUP(E21,'Entry Numbers'!$F$5:$F$207,'Entry Numbers'!$C$5:$C$207)</f>
        <v>Noorpuri</v>
      </c>
      <c r="C21" s="9" t="str">
        <f>LOOKUP(E21,'Entry Numbers'!$F$5:$F$207,'Entry Numbers'!$D$5:$D$207)</f>
        <v>birkenhead school</v>
      </c>
      <c r="D21" s="9" t="str">
        <f>LOOKUP(E21,'Entry Numbers'!$F$5:$F$207,'Entry Numbers'!$E$5:$E$207)</f>
        <v>Wirral</v>
      </c>
      <c r="E21" s="10">
        <v>95</v>
      </c>
      <c r="F21" s="11">
        <v>13.02</v>
      </c>
      <c r="G21" s="8">
        <v>18</v>
      </c>
    </row>
    <row r="22" spans="1:7" x14ac:dyDescent="0.45">
      <c r="A22" s="9" t="str">
        <f>LOOKUP(E22,'Entry Numbers'!$F$5:$F$207,'Entry Numbers'!$B$5:$B$207)</f>
        <v>Charlie</v>
      </c>
      <c r="B22" s="9" t="str">
        <f>LOOKUP(E22,'Entry Numbers'!$F$5:$F$207,'Entry Numbers'!$C$5:$C$207)</f>
        <v>Ireland</v>
      </c>
      <c r="C22" s="9" t="str">
        <f>LOOKUP(E22,'Entry Numbers'!$F$5:$F$207,'Entry Numbers'!$D$5:$D$207)</f>
        <v>Birkdale High School</v>
      </c>
      <c r="D22" s="9" t="str">
        <f>LOOKUP(E22,'Entry Numbers'!$F$5:$F$207,'Entry Numbers'!$E$5:$E$207)</f>
        <v>Sefton</v>
      </c>
      <c r="E22" s="10">
        <v>53</v>
      </c>
      <c r="F22" s="11">
        <v>13.12</v>
      </c>
      <c r="G22" s="18">
        <v>19</v>
      </c>
    </row>
    <row r="23" spans="1:7" x14ac:dyDescent="0.45">
      <c r="A23" s="9" t="str">
        <f>LOOKUP(E23,'Entry Numbers'!$F$5:$F$207,'Entry Numbers'!$B$5:$B$207)</f>
        <v xml:space="preserve">William </v>
      </c>
      <c r="B23" s="9" t="str">
        <f>LOOKUP(E23,'Entry Numbers'!$F$5:$F$207,'Entry Numbers'!$C$5:$C$207)</f>
        <v>McKevitt</v>
      </c>
      <c r="C23" s="9" t="str">
        <f>LOOKUP(E23,'Entry Numbers'!$F$5:$F$207,'Entry Numbers'!$D$5:$D$207)</f>
        <v>Maricourt</v>
      </c>
      <c r="D23" s="9" t="str">
        <f>LOOKUP(E23,'Entry Numbers'!$F$5:$F$207,'Entry Numbers'!$E$5:$E$207)</f>
        <v>Sefton</v>
      </c>
      <c r="E23" s="10">
        <v>194</v>
      </c>
      <c r="F23" s="11">
        <v>13.16</v>
      </c>
      <c r="G23" s="8">
        <v>20</v>
      </c>
    </row>
    <row r="24" spans="1:7" x14ac:dyDescent="0.45">
      <c r="A24" s="9" t="str">
        <f>LOOKUP(E24,'Entry Numbers'!$F$5:$F$207,'Entry Numbers'!$B$5:$B$207)</f>
        <v>James</v>
      </c>
      <c r="B24" s="9" t="str">
        <f>LOOKUP(E24,'Entry Numbers'!$F$5:$F$207,'Entry Numbers'!$C$5:$C$207)</f>
        <v xml:space="preserve">Shalliker </v>
      </c>
      <c r="C24" s="9" t="str">
        <f>LOOKUP(E24,'Entry Numbers'!$F$5:$F$207,'Entry Numbers'!$D$5:$D$207)</f>
        <v xml:space="preserve">Formby High </v>
      </c>
      <c r="D24" s="9" t="str">
        <f>LOOKUP(E24,'Entry Numbers'!$F$5:$F$207,'Entry Numbers'!$E$5:$E$207)</f>
        <v>Sefton</v>
      </c>
      <c r="E24" s="10">
        <v>59</v>
      </c>
      <c r="F24" s="11">
        <v>13.2</v>
      </c>
      <c r="G24" s="8">
        <v>21</v>
      </c>
    </row>
    <row r="25" spans="1:7" x14ac:dyDescent="0.45">
      <c r="A25" s="9" t="str">
        <f>LOOKUP(E25,'Entry Numbers'!$F$5:$F$207,'Entry Numbers'!$B$5:$B$207)</f>
        <v>Harry</v>
      </c>
      <c r="B25" s="9" t="str">
        <f>LOOKUP(E25,'Entry Numbers'!$F$5:$F$207,'Entry Numbers'!$C$5:$C$207)</f>
        <v>Bennett</v>
      </c>
      <c r="C25" s="9" t="str">
        <f>LOOKUP(E25,'Entry Numbers'!$F$5:$F$207,'Entry Numbers'!$D$5:$D$207)</f>
        <v xml:space="preserve">Formby High </v>
      </c>
      <c r="D25" s="9" t="str">
        <f>LOOKUP(E25,'Entry Numbers'!$F$5:$F$207,'Entry Numbers'!$E$5:$E$207)</f>
        <v>Sefton</v>
      </c>
      <c r="E25" s="10">
        <v>56</v>
      </c>
      <c r="F25" s="11">
        <v>13.21</v>
      </c>
      <c r="G25" s="18">
        <v>22</v>
      </c>
    </row>
    <row r="26" spans="1:7" x14ac:dyDescent="0.45">
      <c r="A26" s="9" t="str">
        <f>LOOKUP(E26,'Entry Numbers'!$F$5:$F$207,'Entry Numbers'!$B$5:$B$207)</f>
        <v xml:space="preserve">Tom </v>
      </c>
      <c r="B26" s="9" t="str">
        <f>LOOKUP(E26,'Entry Numbers'!$F$5:$F$207,'Entry Numbers'!$C$5:$C$207)</f>
        <v>Gilchrist</v>
      </c>
      <c r="C26" s="9" t="str">
        <f>LOOKUP(E26,'Entry Numbers'!$F$5:$F$207,'Entry Numbers'!$D$5:$D$207)</f>
        <v>St Anselm's College</v>
      </c>
      <c r="D26" s="9" t="str">
        <f>LOOKUP(E26,'Entry Numbers'!$F$5:$F$207,'Entry Numbers'!$E$5:$E$207)</f>
        <v>Wirral</v>
      </c>
      <c r="E26" s="10">
        <v>114</v>
      </c>
      <c r="F26" s="11">
        <v>13.23</v>
      </c>
      <c r="G26" s="8">
        <v>23</v>
      </c>
    </row>
    <row r="27" spans="1:7" x14ac:dyDescent="0.45">
      <c r="A27" s="9" t="str">
        <f>LOOKUP(E27,'Entry Numbers'!$F$5:$F$207,'Entry Numbers'!$B$5:$B$207)</f>
        <v>James</v>
      </c>
      <c r="B27" s="9" t="str">
        <f>LOOKUP(E27,'Entry Numbers'!$F$5:$F$207,'Entry Numbers'!$C$5:$C$207)</f>
        <v>Kearsley</v>
      </c>
      <c r="C27" s="9" t="str">
        <f>LOOKUP(E27,'Entry Numbers'!$F$5:$F$207,'Entry Numbers'!$D$5:$D$207)</f>
        <v xml:space="preserve">Formby High </v>
      </c>
      <c r="D27" s="9" t="str">
        <f>LOOKUP(E27,'Entry Numbers'!$F$5:$F$207,'Entry Numbers'!$E$5:$E$207)</f>
        <v>Sefton</v>
      </c>
      <c r="E27" s="10">
        <v>58</v>
      </c>
      <c r="F27" s="11">
        <v>13.26</v>
      </c>
      <c r="G27" s="8">
        <v>24</v>
      </c>
    </row>
    <row r="28" spans="1:7" x14ac:dyDescent="0.45">
      <c r="A28" s="9" t="str">
        <f>LOOKUP(E28,'Entry Numbers'!$F$5:$F$207,'Entry Numbers'!$B$5:$B$207)</f>
        <v>Sean</v>
      </c>
      <c r="B28" s="9" t="str">
        <f>LOOKUP(E28,'Entry Numbers'!$F$5:$F$207,'Entry Numbers'!$C$5:$C$207)</f>
        <v>Delaney</v>
      </c>
      <c r="C28" s="9" t="str">
        <f>LOOKUP(E28,'Entry Numbers'!$F$5:$F$207,'Entry Numbers'!$D$5:$D$207)</f>
        <v>St Anselm's College</v>
      </c>
      <c r="D28" s="9" t="str">
        <f>LOOKUP(E28,'Entry Numbers'!$F$5:$F$207,'Entry Numbers'!$E$5:$E$207)</f>
        <v>Wirral</v>
      </c>
      <c r="E28" s="10">
        <v>113</v>
      </c>
      <c r="F28" s="11">
        <v>13.46</v>
      </c>
      <c r="G28" s="18">
        <v>25</v>
      </c>
    </row>
    <row r="29" spans="1:7" x14ac:dyDescent="0.45">
      <c r="A29" s="9" t="str">
        <f>LOOKUP(E29,'Entry Numbers'!$F$5:$F$207,'Entry Numbers'!$B$5:$B$207)</f>
        <v xml:space="preserve">Hugo </v>
      </c>
      <c r="B29" s="9" t="str">
        <f>LOOKUP(E29,'Entry Numbers'!$F$5:$F$207,'Entry Numbers'!$C$5:$C$207)</f>
        <v>Rhymes</v>
      </c>
      <c r="C29" s="9" t="str">
        <f>LOOKUP(E29,'Entry Numbers'!$F$5:$F$207,'Entry Numbers'!$D$5:$D$207)</f>
        <v xml:space="preserve">Formby High </v>
      </c>
      <c r="D29" s="9" t="str">
        <f>LOOKUP(E29,'Entry Numbers'!$F$5:$F$207,'Entry Numbers'!$E$5:$E$207)</f>
        <v>Sefton</v>
      </c>
      <c r="E29" s="10">
        <v>57</v>
      </c>
      <c r="F29" s="11">
        <v>13.53</v>
      </c>
      <c r="G29" s="8">
        <v>26</v>
      </c>
    </row>
    <row r="30" spans="1:7" x14ac:dyDescent="0.45">
      <c r="A30" s="9" t="str">
        <f>LOOKUP(E30,'Entry Numbers'!$F$5:$F$207,'Entry Numbers'!$B$5:$B$207)</f>
        <v>Daniel</v>
      </c>
      <c r="B30" s="9" t="str">
        <f>LOOKUP(E30,'Entry Numbers'!$F$5:$F$207,'Entry Numbers'!$C$5:$C$207)</f>
        <v>Jones</v>
      </c>
      <c r="C30" s="9" t="str">
        <f>LOOKUP(E30,'Entry Numbers'!$F$5:$F$207,'Entry Numbers'!$D$5:$D$207)</f>
        <v>St Mary's College  Crosby</v>
      </c>
      <c r="D30" s="9" t="str">
        <f>LOOKUP(E30,'Entry Numbers'!$F$5:$F$207,'Entry Numbers'!$E$5:$E$207)</f>
        <v>Sefton</v>
      </c>
      <c r="E30" s="10">
        <v>54</v>
      </c>
      <c r="F30" s="11">
        <v>14.32</v>
      </c>
      <c r="G30" s="8">
        <v>27</v>
      </c>
    </row>
    <row r="31" spans="1:7" x14ac:dyDescent="0.45">
      <c r="A31" s="9" t="e">
        <f>LOOKUP(E31,'Entry Numbers'!$F$5:$F$207,'Entry Numbers'!$B$5:$B$207)</f>
        <v>#N/A</v>
      </c>
      <c r="B31" s="9" t="e">
        <f>LOOKUP(E31,'Entry Numbers'!$F$5:$F$207,'Entry Numbers'!$C$5:$C$207)</f>
        <v>#N/A</v>
      </c>
      <c r="C31" s="9" t="e">
        <f>LOOKUP(E31,'Entry Numbers'!$F$5:$F$207,'Entry Numbers'!$D$5:$D$207)</f>
        <v>#N/A</v>
      </c>
      <c r="D31" s="9" t="e">
        <f>LOOKUP(E31,'Entry Numbers'!$F$5:$F$207,'Entry Numbers'!$E$5:$E$207)</f>
        <v>#N/A</v>
      </c>
      <c r="E31" s="10"/>
      <c r="F31" s="15"/>
      <c r="G31" s="18">
        <v>28</v>
      </c>
    </row>
    <row r="32" spans="1:7" x14ac:dyDescent="0.45">
      <c r="A32" s="9" t="e">
        <f>LOOKUP(E32,'Entry Numbers'!$F$5:$F$207,'Entry Numbers'!$B$5:$B$207)</f>
        <v>#N/A</v>
      </c>
      <c r="B32" s="9" t="e">
        <f>LOOKUP(E32,'Entry Numbers'!$F$5:$F$207,'Entry Numbers'!$C$5:$C$207)</f>
        <v>#N/A</v>
      </c>
      <c r="C32" s="9" t="e">
        <f>LOOKUP(E32,'Entry Numbers'!$F$5:$F$207,'Entry Numbers'!$D$5:$D$207)</f>
        <v>#N/A</v>
      </c>
      <c r="D32" s="9" t="e">
        <f>LOOKUP(E32,'Entry Numbers'!$F$5:$F$207,'Entry Numbers'!$E$5:$E$207)</f>
        <v>#N/A</v>
      </c>
      <c r="E32" s="10"/>
      <c r="F32" s="12"/>
      <c r="G32" s="8">
        <v>29</v>
      </c>
    </row>
    <row r="33" spans="1:7" x14ac:dyDescent="0.45">
      <c r="A33" s="9" t="e">
        <f>LOOKUP(E33,'Entry Numbers'!$F$5:$F$207,'Entry Numbers'!$B$5:$B$207)</f>
        <v>#N/A</v>
      </c>
      <c r="B33" s="9" t="e">
        <f>LOOKUP(E33,'Entry Numbers'!$F$5:$F$207,'Entry Numbers'!$C$5:$C$207)</f>
        <v>#N/A</v>
      </c>
      <c r="C33" s="9" t="e">
        <f>LOOKUP(E33,'Entry Numbers'!$F$5:$F$207,'Entry Numbers'!$D$5:$D$207)</f>
        <v>#N/A</v>
      </c>
      <c r="D33" s="9" t="e">
        <f>LOOKUP(E33,'Entry Numbers'!$F$5:$F$207,'Entry Numbers'!$E$5:$E$207)</f>
        <v>#N/A</v>
      </c>
      <c r="E33" s="10"/>
      <c r="F33" s="12"/>
      <c r="G33" s="8">
        <v>30</v>
      </c>
    </row>
    <row r="34" spans="1:7" x14ac:dyDescent="0.45">
      <c r="A34" s="9" t="e">
        <f>LOOKUP(E34,'Entry Numbers'!$F$5:$F$207,'Entry Numbers'!$B$5:$B$207)</f>
        <v>#N/A</v>
      </c>
      <c r="B34" s="9" t="e">
        <f>LOOKUP(E34,'Entry Numbers'!$F$5:$F$207,'Entry Numbers'!$C$5:$C$207)</f>
        <v>#N/A</v>
      </c>
      <c r="C34" s="9" t="e">
        <f>LOOKUP(E34,'Entry Numbers'!$F$5:$F$207,'Entry Numbers'!$D$5:$D$207)</f>
        <v>#N/A</v>
      </c>
      <c r="D34" s="9" t="e">
        <f>LOOKUP(E34,'Entry Numbers'!$F$5:$F$207,'Entry Numbers'!$E$5:$E$207)</f>
        <v>#N/A</v>
      </c>
      <c r="E34" s="10"/>
      <c r="F34" s="12"/>
      <c r="G34" s="18">
        <v>31</v>
      </c>
    </row>
    <row r="35" spans="1:7" x14ac:dyDescent="0.45">
      <c r="A35" s="9" t="e">
        <f>LOOKUP(E35,'Entry Numbers'!$F$5:$F$207,'Entry Numbers'!$B$5:$B$207)</f>
        <v>#N/A</v>
      </c>
      <c r="B35" s="9" t="e">
        <f>LOOKUP(E35,'Entry Numbers'!$F$5:$F$207,'Entry Numbers'!$C$5:$C$207)</f>
        <v>#N/A</v>
      </c>
      <c r="C35" s="9" t="e">
        <f>LOOKUP(E35,'Entry Numbers'!$F$5:$F$207,'Entry Numbers'!$D$5:$D$207)</f>
        <v>#N/A</v>
      </c>
      <c r="D35" s="9" t="e">
        <f>LOOKUP(E35,'Entry Numbers'!$F$5:$F$207,'Entry Numbers'!$E$5:$E$207)</f>
        <v>#N/A</v>
      </c>
      <c r="E35" s="10"/>
      <c r="F35" s="12"/>
      <c r="G35" s="8">
        <v>32</v>
      </c>
    </row>
    <row r="36" spans="1:7" x14ac:dyDescent="0.45">
      <c r="A36" s="9" t="e">
        <f>LOOKUP(E36,'Entry Numbers'!$F$5:$F$207,'Entry Numbers'!$B$5:$B$207)</f>
        <v>#N/A</v>
      </c>
      <c r="B36" s="9" t="e">
        <f>LOOKUP(E36,'Entry Numbers'!$F$5:$F$207,'Entry Numbers'!$C$5:$C$207)</f>
        <v>#N/A</v>
      </c>
      <c r="C36" s="9" t="e">
        <f>LOOKUP(E36,'Entry Numbers'!$F$5:$F$207,'Entry Numbers'!$D$5:$D$207)</f>
        <v>#N/A</v>
      </c>
      <c r="D36" s="9" t="e">
        <f>LOOKUP(E36,'Entry Numbers'!$F$5:$F$207,'Entry Numbers'!$E$5:$E$207)</f>
        <v>#N/A</v>
      </c>
      <c r="E36" s="10"/>
      <c r="F36" s="12"/>
      <c r="G36" s="8">
        <v>33</v>
      </c>
    </row>
    <row r="37" spans="1:7" x14ac:dyDescent="0.45">
      <c r="A37" s="9" t="e">
        <f>LOOKUP(E37,'Entry Numbers'!$F$5:$F$207,'Entry Numbers'!$B$5:$B$207)</f>
        <v>#N/A</v>
      </c>
      <c r="B37" s="9" t="e">
        <f>LOOKUP(E37,'Entry Numbers'!$F$5:$F$207,'Entry Numbers'!$C$5:$C$207)</f>
        <v>#N/A</v>
      </c>
      <c r="C37" s="9" t="e">
        <f>LOOKUP(E37,'Entry Numbers'!$F$5:$F$207,'Entry Numbers'!$D$5:$D$207)</f>
        <v>#N/A</v>
      </c>
      <c r="D37" s="9" t="e">
        <f>LOOKUP(E37,'Entry Numbers'!$F$5:$F$207,'Entry Numbers'!$E$5:$E$207)</f>
        <v>#N/A</v>
      </c>
      <c r="E37" s="10"/>
      <c r="F37" s="11"/>
      <c r="G37" s="18">
        <v>34</v>
      </c>
    </row>
    <row r="38" spans="1:7" x14ac:dyDescent="0.45">
      <c r="A38" s="9" t="e">
        <f>LOOKUP(E38,'Entry Numbers'!$F$5:$F$207,'Entry Numbers'!$B$5:$B$207)</f>
        <v>#N/A</v>
      </c>
      <c r="B38" s="9" t="e">
        <f>LOOKUP(E38,'Entry Numbers'!$F$5:$F$207,'Entry Numbers'!$C$5:$C$207)</f>
        <v>#N/A</v>
      </c>
      <c r="C38" s="9" t="e">
        <f>LOOKUP(E38,'Entry Numbers'!$F$5:$F$207,'Entry Numbers'!$D$5:$D$207)</f>
        <v>#N/A</v>
      </c>
      <c r="D38" s="9" t="e">
        <f>LOOKUP(E38,'Entry Numbers'!$F$5:$F$207,'Entry Numbers'!$E$5:$E$207)</f>
        <v>#N/A</v>
      </c>
      <c r="E38" s="10"/>
      <c r="F38" s="11"/>
      <c r="G38" s="8">
        <v>35</v>
      </c>
    </row>
    <row r="39" spans="1:7" x14ac:dyDescent="0.45">
      <c r="A39" s="9"/>
      <c r="B39" s="9"/>
      <c r="C39" s="9"/>
      <c r="D39" s="9"/>
      <c r="E39" s="10"/>
      <c r="F39" s="11"/>
      <c r="G39" s="8">
        <v>36</v>
      </c>
    </row>
    <row r="40" spans="1:7" x14ac:dyDescent="0.45">
      <c r="A40" s="9"/>
      <c r="B40" s="9"/>
      <c r="C40" s="9"/>
      <c r="D40" s="9"/>
      <c r="E40" s="10"/>
      <c r="F40" s="11"/>
      <c r="G40" s="17"/>
    </row>
    <row r="41" spans="1:7" x14ac:dyDescent="0.45">
      <c r="A41" s="9"/>
      <c r="B41" s="9"/>
      <c r="C41" s="9"/>
      <c r="D41" s="9"/>
      <c r="E41" s="10"/>
      <c r="F41" s="11"/>
    </row>
    <row r="42" spans="1:7" x14ac:dyDescent="0.45">
      <c r="A42" s="9"/>
      <c r="B42" s="9"/>
      <c r="C42" s="9"/>
      <c r="D42" s="9"/>
      <c r="E42" s="10"/>
      <c r="F42" s="12"/>
    </row>
    <row r="43" spans="1:7" x14ac:dyDescent="0.45">
      <c r="A43" s="9"/>
      <c r="B43" s="9"/>
      <c r="C43" s="9"/>
      <c r="D43" s="9"/>
      <c r="E43" s="10"/>
      <c r="F43" s="12"/>
    </row>
    <row r="44" spans="1:7" x14ac:dyDescent="0.45">
      <c r="A44" s="9"/>
      <c r="B44" s="9"/>
      <c r="C44" s="9"/>
      <c r="D44" s="9"/>
      <c r="E44" s="10"/>
      <c r="F44" s="12"/>
    </row>
    <row r="45" spans="1:7" x14ac:dyDescent="0.45">
      <c r="A45" s="9"/>
      <c r="B45" s="9"/>
      <c r="C45" s="9"/>
      <c r="D45" s="9"/>
      <c r="E45" s="10"/>
      <c r="F45" s="12"/>
    </row>
    <row r="46" spans="1:7" x14ac:dyDescent="0.45">
      <c r="A46" s="9"/>
      <c r="B46" s="9"/>
      <c r="C46" s="9"/>
      <c r="D46" s="9"/>
      <c r="E46" s="10"/>
      <c r="F46" s="12"/>
    </row>
    <row r="47" spans="1:7" x14ac:dyDescent="0.45">
      <c r="A47" s="9"/>
      <c r="B47" s="9"/>
      <c r="C47" s="9"/>
      <c r="D47" s="9"/>
      <c r="E47" s="10"/>
      <c r="F47" s="12"/>
    </row>
    <row r="48" spans="1:7" x14ac:dyDescent="0.45">
      <c r="A48" s="9"/>
      <c r="B48" s="9"/>
      <c r="C48" s="9"/>
      <c r="D48" s="9"/>
      <c r="E48" s="10"/>
      <c r="F48" s="12"/>
    </row>
    <row r="49" spans="1:6" x14ac:dyDescent="0.45">
      <c r="A49" s="9"/>
      <c r="B49" s="9"/>
      <c r="C49" s="9"/>
      <c r="D49" s="9"/>
      <c r="E49" s="10"/>
      <c r="F49" s="12"/>
    </row>
    <row r="50" spans="1:6" x14ac:dyDescent="0.45">
      <c r="A50" s="9"/>
      <c r="B50" s="9"/>
      <c r="C50" s="9"/>
      <c r="D50" s="9"/>
      <c r="E50" s="10"/>
      <c r="F50" s="12"/>
    </row>
    <row r="51" spans="1:6" x14ac:dyDescent="0.45">
      <c r="A51" s="9"/>
      <c r="B51" s="9"/>
      <c r="C51" s="9"/>
      <c r="D51" s="9"/>
      <c r="E51" s="10"/>
      <c r="F51" s="12"/>
    </row>
    <row r="52" spans="1:6" x14ac:dyDescent="0.45">
      <c r="A52" s="9"/>
      <c r="B52" s="9"/>
      <c r="C52" s="9"/>
      <c r="D52" s="9"/>
      <c r="E52" s="10"/>
      <c r="F52" s="12"/>
    </row>
    <row r="53" spans="1:6" x14ac:dyDescent="0.45">
      <c r="A53" s="9"/>
      <c r="B53" s="9"/>
      <c r="C53" s="9"/>
      <c r="D53" s="9"/>
      <c r="E53" s="10"/>
      <c r="F53" s="12"/>
    </row>
    <row r="54" spans="1:6" x14ac:dyDescent="0.45">
      <c r="A54" s="9"/>
      <c r="B54" s="9"/>
      <c r="C54" s="9"/>
      <c r="D54" s="9"/>
      <c r="E54" s="10"/>
      <c r="F54" s="12"/>
    </row>
    <row r="55" spans="1:6" x14ac:dyDescent="0.45">
      <c r="A55" s="9"/>
      <c r="B55" s="9"/>
      <c r="C55" s="9"/>
      <c r="D55" s="9"/>
      <c r="E55" s="10"/>
      <c r="F55" s="12"/>
    </row>
    <row r="56" spans="1:6" x14ac:dyDescent="0.45">
      <c r="A56" s="9"/>
      <c r="B56" s="9"/>
      <c r="C56" s="9"/>
      <c r="D56" s="9"/>
      <c r="E56" s="10"/>
      <c r="F56" s="11"/>
    </row>
  </sheetData>
  <pageMargins left="0.7" right="0.7" top="0.75" bottom="0.75" header="0.3" footer="0.3"/>
  <pageSetup paperSize="9" orientation="landscape" r:id="rId1"/>
  <rowBreaks count="1" manualBreakCount="1">
    <brk id="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G56"/>
  <sheetViews>
    <sheetView tabSelected="1" zoomScaleNormal="100" workbookViewId="0">
      <selection activeCell="H1" sqref="H1:N1048576"/>
    </sheetView>
  </sheetViews>
  <sheetFormatPr defaultRowHeight="14.25" x14ac:dyDescent="0.45"/>
  <cols>
    <col min="1" max="1" width="11.86328125" bestFit="1" customWidth="1"/>
    <col min="2" max="2" width="10.33203125" customWidth="1"/>
    <col min="3" max="3" width="27.46484375" bestFit="1" customWidth="1"/>
    <col min="4" max="4" width="8.1328125" bestFit="1" customWidth="1"/>
    <col min="5" max="5" width="7.33203125" bestFit="1" customWidth="1"/>
    <col min="6" max="6" width="5.265625" bestFit="1" customWidth="1"/>
    <col min="7" max="7" width="2.73046875" style="21" bestFit="1" customWidth="1"/>
  </cols>
  <sheetData>
    <row r="2" spans="1:7" x14ac:dyDescent="0.45">
      <c r="A2" s="25" t="s">
        <v>149</v>
      </c>
      <c r="G2" s="19"/>
    </row>
    <row r="3" spans="1:7" x14ac:dyDescent="0.45">
      <c r="A3" s="1" t="s">
        <v>0</v>
      </c>
      <c r="B3" s="1"/>
      <c r="C3" s="1" t="s">
        <v>4</v>
      </c>
      <c r="D3" s="1" t="s">
        <v>92</v>
      </c>
      <c r="E3" s="1" t="s">
        <v>1</v>
      </c>
      <c r="F3" s="6" t="s">
        <v>72</v>
      </c>
      <c r="G3" s="19"/>
    </row>
    <row r="4" spans="1:7" x14ac:dyDescent="0.45">
      <c r="A4" s="9" t="str">
        <f>LOOKUP(E4,'Entry Numbers'!$F$5:$F$207,'Entry Numbers'!$B$5:$B$207)</f>
        <v>Ella</v>
      </c>
      <c r="B4" s="9" t="str">
        <f>LOOKUP(E4,'Entry Numbers'!$F$5:$F$207,'Entry Numbers'!$C$5:$C$207)</f>
        <v>McMutrie</v>
      </c>
      <c r="C4" s="9" t="str">
        <f>LOOKUP(E4,'Entry Numbers'!$F$5:$F$207,'Entry Numbers'!$D$5:$D$207)</f>
        <v>Belvedere Academy</v>
      </c>
      <c r="D4" s="9" t="str">
        <f>LOOKUP(E4,'Entry Numbers'!$F$5:$F$207,'Entry Numbers'!$E$5:$E$207)</f>
        <v>Liverpool</v>
      </c>
      <c r="E4" s="10">
        <v>5</v>
      </c>
      <c r="F4" s="11">
        <v>16.170000000000002</v>
      </c>
      <c r="G4" s="20">
        <v>1</v>
      </c>
    </row>
    <row r="5" spans="1:7" s="2" customFormat="1" x14ac:dyDescent="0.45">
      <c r="A5" s="9" t="str">
        <f>LOOKUP(E5,'Entry Numbers'!$F$5:$F$207,'Entry Numbers'!$B$5:$B$207)</f>
        <v>Sophie</v>
      </c>
      <c r="B5" s="9" t="str">
        <f>LOOKUP(E5,'Entry Numbers'!$F$5:$F$207,'Entry Numbers'!$C$5:$C$207)</f>
        <v>Fludger</v>
      </c>
      <c r="C5" s="9" t="str">
        <f>LOOKUP(E5,'Entry Numbers'!$F$5:$F$207,'Entry Numbers'!$D$5:$D$207)</f>
        <v xml:space="preserve">West Kirby </v>
      </c>
      <c r="D5" s="9" t="str">
        <f>LOOKUP(E5,'Entry Numbers'!$F$5:$F$207,'Entry Numbers'!$E$5:$E$207)</f>
        <v>Wirral</v>
      </c>
      <c r="E5" s="10">
        <v>169</v>
      </c>
      <c r="F5" s="11">
        <v>16.23</v>
      </c>
      <c r="G5" s="21">
        <v>2</v>
      </c>
    </row>
    <row r="6" spans="1:7" x14ac:dyDescent="0.45">
      <c r="A6" s="9" t="str">
        <f>LOOKUP(E6,'Entry Numbers'!$F$5:$F$207,'Entry Numbers'!$B$5:$B$207)</f>
        <v>Emma</v>
      </c>
      <c r="B6" s="9" t="str">
        <f>LOOKUP(E6,'Entry Numbers'!$F$5:$F$207,'Entry Numbers'!$C$5:$C$207)</f>
        <v>Gittins</v>
      </c>
      <c r="C6" s="9" t="str">
        <f>LOOKUP(E6,'Entry Numbers'!$F$5:$F$207,'Entry Numbers'!$D$5:$D$207)</f>
        <v>King David High school</v>
      </c>
      <c r="D6" s="9" t="str">
        <f>LOOKUP(E6,'Entry Numbers'!$F$5:$F$207,'Entry Numbers'!$E$5:$E$207)</f>
        <v>Liverpool</v>
      </c>
      <c r="E6" s="10">
        <v>6</v>
      </c>
      <c r="F6" s="11">
        <v>16.309999999999999</v>
      </c>
      <c r="G6" s="21">
        <v>3</v>
      </c>
    </row>
    <row r="7" spans="1:7" x14ac:dyDescent="0.45">
      <c r="A7" s="9" t="str">
        <f>LOOKUP(E7,'Entry Numbers'!$F$5:$F$207,'Entry Numbers'!$B$5:$B$207)</f>
        <v>Emily</v>
      </c>
      <c r="B7" s="9" t="str">
        <f>LOOKUP(E7,'Entry Numbers'!$F$5:$F$207,'Entry Numbers'!$C$5:$C$207)</f>
        <v>Dean</v>
      </c>
      <c r="C7" s="9" t="str">
        <f>LOOKUP(E7,'Entry Numbers'!$F$5:$F$207,'Entry Numbers'!$D$5:$D$207)</f>
        <v>Greenbank High</v>
      </c>
      <c r="D7" s="9" t="str">
        <f>LOOKUP(E7,'Entry Numbers'!$F$5:$F$207,'Entry Numbers'!$E$5:$E$207)</f>
        <v>Sefton</v>
      </c>
      <c r="E7" s="10">
        <v>35</v>
      </c>
      <c r="F7" s="11">
        <v>16.43</v>
      </c>
      <c r="G7" s="20">
        <v>4</v>
      </c>
    </row>
    <row r="8" spans="1:7" x14ac:dyDescent="0.45">
      <c r="A8" s="9" t="str">
        <f>LOOKUP(E8,'Entry Numbers'!$F$5:$F$207,'Entry Numbers'!$B$5:$B$207)</f>
        <v xml:space="preserve">Iris </v>
      </c>
      <c r="B8" s="9" t="str">
        <f>LOOKUP(E8,'Entry Numbers'!$F$5:$F$207,'Entry Numbers'!$C$5:$C$207)</f>
        <v>Davidson</v>
      </c>
      <c r="C8" s="9" t="str">
        <f>LOOKUP(E8,'Entry Numbers'!$F$5:$F$207,'Entry Numbers'!$D$5:$D$207)</f>
        <v xml:space="preserve">Formby High </v>
      </c>
      <c r="D8" s="9" t="str">
        <f>LOOKUP(E8,'Entry Numbers'!$F$5:$F$207,'Entry Numbers'!$E$5:$E$207)</f>
        <v>Sefton</v>
      </c>
      <c r="E8" s="10">
        <v>39</v>
      </c>
      <c r="F8" s="11">
        <v>17.010000000000002</v>
      </c>
      <c r="G8" s="21">
        <v>5</v>
      </c>
    </row>
    <row r="9" spans="1:7" x14ac:dyDescent="0.45">
      <c r="A9" s="9" t="str">
        <f>LOOKUP(E9,'Entry Numbers'!$F$5:$F$207,'Entry Numbers'!$B$5:$B$207)</f>
        <v>Evie</v>
      </c>
      <c r="B9" s="9" t="str">
        <f>LOOKUP(E9,'Entry Numbers'!$F$5:$F$207,'Entry Numbers'!$C$5:$C$207)</f>
        <v>Smith</v>
      </c>
      <c r="C9" s="9" t="str">
        <f>LOOKUP(E9,'Entry Numbers'!$F$5:$F$207,'Entry Numbers'!$D$5:$D$207)</f>
        <v xml:space="preserve">Wirral Grammar School for Girls </v>
      </c>
      <c r="D9" s="9" t="str">
        <f>LOOKUP(E9,'Entry Numbers'!$F$5:$F$207,'Entry Numbers'!$E$5:$E$207)</f>
        <v>Wirral</v>
      </c>
      <c r="E9" s="10">
        <v>178</v>
      </c>
      <c r="F9" s="11">
        <v>17.059999999999999</v>
      </c>
      <c r="G9" s="21">
        <v>6</v>
      </c>
    </row>
    <row r="10" spans="1:7" x14ac:dyDescent="0.45">
      <c r="A10" s="9" t="str">
        <f>LOOKUP(E10,'Entry Numbers'!$F$5:$F$207,'Entry Numbers'!$B$5:$B$207)</f>
        <v>Libby</v>
      </c>
      <c r="B10" s="9" t="str">
        <f>LOOKUP(E10,'Entry Numbers'!$F$5:$F$207,'Entry Numbers'!$C$5:$C$207)</f>
        <v>Anderson</v>
      </c>
      <c r="C10" s="9" t="str">
        <f>LOOKUP(E10,'Entry Numbers'!$F$5:$F$207,'Entry Numbers'!$D$5:$D$207)</f>
        <v>Upton</v>
      </c>
      <c r="D10" s="9" t="str">
        <f>LOOKUP(E10,'Entry Numbers'!$F$5:$F$207,'Entry Numbers'!$E$5:$E$207)</f>
        <v>Wirral</v>
      </c>
      <c r="E10" s="10">
        <v>149</v>
      </c>
      <c r="F10" s="11">
        <v>17.079999999999998</v>
      </c>
      <c r="G10" s="20">
        <v>7</v>
      </c>
    </row>
    <row r="11" spans="1:7" x14ac:dyDescent="0.45">
      <c r="A11" s="9" t="str">
        <f>LOOKUP(E11,'Entry Numbers'!$F$5:$F$207,'Entry Numbers'!$B$5:$B$207)</f>
        <v>Emma</v>
      </c>
      <c r="B11" s="9" t="str">
        <f>LOOKUP(E11,'Entry Numbers'!$F$5:$F$207,'Entry Numbers'!$C$5:$C$207)</f>
        <v>Poulston</v>
      </c>
      <c r="C11" s="9" t="str">
        <f>LOOKUP(E11,'Entry Numbers'!$F$5:$F$207,'Entry Numbers'!$D$5:$D$207)</f>
        <v>West Kirby</v>
      </c>
      <c r="D11" s="9" t="str">
        <f>LOOKUP(E11,'Entry Numbers'!$F$5:$F$207,'Entry Numbers'!$E$5:$E$207)</f>
        <v>Wirral</v>
      </c>
      <c r="E11" s="10">
        <v>163</v>
      </c>
      <c r="F11" s="11">
        <v>17.149999999999999</v>
      </c>
      <c r="G11" s="21">
        <v>8</v>
      </c>
    </row>
    <row r="12" spans="1:7" x14ac:dyDescent="0.45">
      <c r="A12" s="9" t="str">
        <f>LOOKUP(E12,'Entry Numbers'!$F$5:$F$207,'Entry Numbers'!$B$5:$B$207)</f>
        <v xml:space="preserve">Charlotte </v>
      </c>
      <c r="B12" s="9" t="str">
        <f>LOOKUP(E12,'Entry Numbers'!$F$5:$F$207,'Entry Numbers'!$C$5:$C$207)</f>
        <v>Kearsley</v>
      </c>
      <c r="C12" s="9" t="str">
        <f>LOOKUP(E12,'Entry Numbers'!$F$5:$F$207,'Entry Numbers'!$D$5:$D$207)</f>
        <v xml:space="preserve">Formby High </v>
      </c>
      <c r="D12" s="9" t="str">
        <f>LOOKUP(E12,'Entry Numbers'!$F$5:$F$207,'Entry Numbers'!$E$5:$E$207)</f>
        <v>Sefton</v>
      </c>
      <c r="E12" s="10">
        <v>42</v>
      </c>
      <c r="F12" s="11">
        <v>17.21</v>
      </c>
      <c r="G12" s="21">
        <v>9</v>
      </c>
    </row>
    <row r="13" spans="1:7" x14ac:dyDescent="0.45">
      <c r="A13" s="9" t="str">
        <f>LOOKUP(E13,'Entry Numbers'!$F$5:$F$207,'Entry Numbers'!$B$5:$B$207)</f>
        <v xml:space="preserve">Erin </v>
      </c>
      <c r="B13" s="9" t="str">
        <f>LOOKUP(E13,'Entry Numbers'!$F$5:$F$207,'Entry Numbers'!$C$5:$C$207)</f>
        <v>Frost</v>
      </c>
      <c r="C13" s="9" t="str">
        <f>LOOKUP(E13,'Entry Numbers'!$F$5:$F$207,'Entry Numbers'!$D$5:$D$207)</f>
        <v xml:space="preserve">Formby High </v>
      </c>
      <c r="D13" s="9" t="str">
        <f>LOOKUP(E13,'Entry Numbers'!$F$5:$F$207,'Entry Numbers'!$E$5:$E$207)</f>
        <v>Sefton</v>
      </c>
      <c r="E13" s="10">
        <v>36</v>
      </c>
      <c r="F13" s="11">
        <v>17.260000000000002</v>
      </c>
      <c r="G13" s="20">
        <v>10</v>
      </c>
    </row>
    <row r="14" spans="1:7" x14ac:dyDescent="0.45">
      <c r="A14" s="9" t="str">
        <f>LOOKUP(E14,'Entry Numbers'!$F$5:$F$207,'Entry Numbers'!$B$5:$B$207)</f>
        <v>sarah</v>
      </c>
      <c r="B14" s="9" t="str">
        <f>LOOKUP(E14,'Entry Numbers'!$F$5:$F$207,'Entry Numbers'!$C$5:$C$207)</f>
        <v>Theobald</v>
      </c>
      <c r="C14" s="9" t="str">
        <f>LOOKUP(E14,'Entry Numbers'!$F$5:$F$207,'Entry Numbers'!$D$5:$D$207)</f>
        <v>Upton</v>
      </c>
      <c r="D14" s="9" t="str">
        <f>LOOKUP(E14,'Entry Numbers'!$F$5:$F$207,'Entry Numbers'!$E$5:$E$207)</f>
        <v>Wirral</v>
      </c>
      <c r="E14" s="10">
        <v>150</v>
      </c>
      <c r="F14" s="11">
        <v>17.32</v>
      </c>
      <c r="G14" s="21">
        <v>11</v>
      </c>
    </row>
    <row r="15" spans="1:7" x14ac:dyDescent="0.45">
      <c r="A15" s="9" t="str">
        <f>LOOKUP(E15,'Entry Numbers'!$F$5:$F$207,'Entry Numbers'!$B$5:$B$207)</f>
        <v>Amber</v>
      </c>
      <c r="B15" s="9" t="str">
        <f>LOOKUP(E15,'Entry Numbers'!$F$5:$F$207,'Entry Numbers'!$C$5:$C$207)</f>
        <v>Neal</v>
      </c>
      <c r="C15" s="9" t="str">
        <f>LOOKUP(E15,'Entry Numbers'!$F$5:$F$207,'Entry Numbers'!$D$5:$D$207)</f>
        <v>Bebington High School</v>
      </c>
      <c r="D15" s="9" t="str">
        <f>LOOKUP(E15,'Entry Numbers'!$F$5:$F$207,'Entry Numbers'!$E$5:$E$207)</f>
        <v>Wirral</v>
      </c>
      <c r="E15" s="10">
        <v>88</v>
      </c>
      <c r="F15" s="11">
        <v>17.36</v>
      </c>
      <c r="G15" s="21">
        <v>12</v>
      </c>
    </row>
    <row r="16" spans="1:7" x14ac:dyDescent="0.45">
      <c r="A16" s="9" t="str">
        <f>LOOKUP(E16,'Entry Numbers'!$F$5:$F$207,'Entry Numbers'!$B$5:$B$207)</f>
        <v>Sarah</v>
      </c>
      <c r="B16" s="9" t="str">
        <f>LOOKUP(E16,'Entry Numbers'!$F$5:$F$207,'Entry Numbers'!$C$5:$C$207)</f>
        <v>Smith</v>
      </c>
      <c r="C16" s="9" t="str">
        <f>LOOKUP(E16,'Entry Numbers'!$F$5:$F$207,'Entry Numbers'!$D$5:$D$207)</f>
        <v xml:space="preserve">Wirral Grammar School for Girls </v>
      </c>
      <c r="D16" s="9" t="str">
        <f>LOOKUP(E16,'Entry Numbers'!$F$5:$F$207,'Entry Numbers'!$E$5:$E$207)</f>
        <v>Wirral</v>
      </c>
      <c r="E16" s="10">
        <v>179</v>
      </c>
      <c r="F16" s="11">
        <v>17.440000000000001</v>
      </c>
      <c r="G16" s="20">
        <v>13</v>
      </c>
    </row>
    <row r="17" spans="1:7" x14ac:dyDescent="0.45">
      <c r="A17" s="9" t="str">
        <f>LOOKUP(E17,'Entry Numbers'!$F$5:$F$207,'Entry Numbers'!$B$5:$B$207)</f>
        <v xml:space="preserve">Isabella </v>
      </c>
      <c r="B17" s="9" t="str">
        <f>LOOKUP(E17,'Entry Numbers'!$F$5:$F$207,'Entry Numbers'!$C$5:$C$207)</f>
        <v>Rimmer</v>
      </c>
      <c r="C17" s="9" t="str">
        <f>LOOKUP(E17,'Entry Numbers'!$F$5:$F$207,'Entry Numbers'!$D$5:$D$207)</f>
        <v>West Kirby</v>
      </c>
      <c r="D17" s="9" t="str">
        <f>LOOKUP(E17,'Entry Numbers'!$F$5:$F$207,'Entry Numbers'!$E$5:$E$207)</f>
        <v>Wirral</v>
      </c>
      <c r="E17" s="10">
        <v>164</v>
      </c>
      <c r="F17" s="11">
        <v>17.47</v>
      </c>
      <c r="G17" s="21">
        <v>14</v>
      </c>
    </row>
    <row r="18" spans="1:7" x14ac:dyDescent="0.45">
      <c r="A18" s="9" t="str">
        <f>LOOKUP(E18,'Entry Numbers'!$F$5:$F$207,'Entry Numbers'!$B$5:$B$207)</f>
        <v>Elizabeth</v>
      </c>
      <c r="B18" s="9" t="str">
        <f>LOOKUP(E18,'Entry Numbers'!$F$5:$F$207,'Entry Numbers'!$C$5:$C$207)</f>
        <v>Wake</v>
      </c>
      <c r="C18" s="9" t="str">
        <f>LOOKUP(E18,'Entry Numbers'!$F$5:$F$207,'Entry Numbers'!$D$5:$D$207)</f>
        <v xml:space="preserve">Merchant Taylors' Senior Girls </v>
      </c>
      <c r="D18" s="9" t="str">
        <f>LOOKUP(E18,'Entry Numbers'!$F$5:$F$207,'Entry Numbers'!$E$5:$E$207)</f>
        <v>Sefton</v>
      </c>
      <c r="E18" s="10">
        <v>43</v>
      </c>
      <c r="F18" s="11">
        <v>17.5</v>
      </c>
      <c r="G18" s="21">
        <v>15</v>
      </c>
    </row>
    <row r="19" spans="1:7" x14ac:dyDescent="0.45">
      <c r="A19" s="9" t="str">
        <f>LOOKUP(E19,'Entry Numbers'!$F$5:$F$207,'Entry Numbers'!$B$5:$B$207)</f>
        <v>Anna</v>
      </c>
      <c r="B19" s="9" t="str">
        <f>LOOKUP(E19,'Entry Numbers'!$F$5:$F$207,'Entry Numbers'!$C$5:$C$207)</f>
        <v>Fraser</v>
      </c>
      <c r="C19" s="9" t="str">
        <f>LOOKUP(E19,'Entry Numbers'!$F$5:$F$207,'Entry Numbers'!$D$5:$D$207)</f>
        <v xml:space="preserve">Wirral Grammar for girls </v>
      </c>
      <c r="D19" s="9" t="str">
        <f>LOOKUP(E19,'Entry Numbers'!$F$5:$F$207,'Entry Numbers'!$E$5:$E$207)</f>
        <v>Wirral</v>
      </c>
      <c r="E19" s="10">
        <v>172</v>
      </c>
      <c r="F19" s="11">
        <v>17.579999999999998</v>
      </c>
      <c r="G19" s="20">
        <v>16</v>
      </c>
    </row>
    <row r="20" spans="1:7" x14ac:dyDescent="0.45">
      <c r="A20" s="9" t="str">
        <f>LOOKUP(E20,'Entry Numbers'!$F$5:$F$207,'Entry Numbers'!$B$5:$B$207)</f>
        <v>Delilah</v>
      </c>
      <c r="B20" s="9" t="str">
        <f>LOOKUP(E20,'Entry Numbers'!$F$5:$F$207,'Entry Numbers'!$C$5:$C$207)</f>
        <v>Harty</v>
      </c>
      <c r="C20" s="9" t="str">
        <f>LOOKUP(E20,'Entry Numbers'!$F$5:$F$207,'Entry Numbers'!$D$5:$D$207)</f>
        <v>Upton</v>
      </c>
      <c r="D20" s="9" t="str">
        <f>LOOKUP(E20,'Entry Numbers'!$F$5:$F$207,'Entry Numbers'!$E$5:$E$207)</f>
        <v>Wirral</v>
      </c>
      <c r="E20" s="10">
        <v>148</v>
      </c>
      <c r="F20" s="11">
        <v>18.03</v>
      </c>
      <c r="G20" s="21">
        <v>17</v>
      </c>
    </row>
    <row r="21" spans="1:7" x14ac:dyDescent="0.45">
      <c r="A21" s="9" t="str">
        <f>LOOKUP(E21,'Entry Numbers'!$F$5:$F$207,'Entry Numbers'!$B$5:$B$207)</f>
        <v>Erin</v>
      </c>
      <c r="B21" s="9" t="str">
        <f>LOOKUP(E21,'Entry Numbers'!$F$5:$F$207,'Entry Numbers'!$C$5:$C$207)</f>
        <v>Day</v>
      </c>
      <c r="C21" s="9" t="str">
        <f>LOOKUP(E21,'Entry Numbers'!$F$5:$F$207,'Entry Numbers'!$D$5:$D$207)</f>
        <v>Greenbank High School</v>
      </c>
      <c r="D21" s="9" t="str">
        <f>LOOKUP(E21,'Entry Numbers'!$F$5:$F$207,'Entry Numbers'!$E$5:$E$207)</f>
        <v>Sefton</v>
      </c>
      <c r="E21" s="10">
        <v>196</v>
      </c>
      <c r="F21" s="11">
        <v>18.09</v>
      </c>
      <c r="G21" s="21">
        <v>18</v>
      </c>
    </row>
    <row r="22" spans="1:7" x14ac:dyDescent="0.45">
      <c r="A22" s="9" t="str">
        <f>LOOKUP(E22,'Entry Numbers'!$F$5:$F$207,'Entry Numbers'!$B$5:$B$207)</f>
        <v>Eliza</v>
      </c>
      <c r="B22" s="9" t="str">
        <f>LOOKUP(E22,'Entry Numbers'!$F$5:$F$207,'Entry Numbers'!$C$5:$C$207)</f>
        <v>barnes</v>
      </c>
      <c r="C22" s="9" t="str">
        <f>LOOKUP(E22,'Entry Numbers'!$F$5:$F$207,'Entry Numbers'!$D$5:$D$207)</f>
        <v>Upton</v>
      </c>
      <c r="D22" s="9" t="str">
        <f>LOOKUP(E22,'Entry Numbers'!$F$5:$F$207,'Entry Numbers'!$E$5:$E$207)</f>
        <v>Wirral</v>
      </c>
      <c r="E22" s="10">
        <v>151</v>
      </c>
      <c r="F22" s="11">
        <v>18.16</v>
      </c>
      <c r="G22" s="20">
        <v>19</v>
      </c>
    </row>
    <row r="23" spans="1:7" x14ac:dyDescent="0.45">
      <c r="A23" s="9" t="str">
        <f>LOOKUP(E23,'Entry Numbers'!$F$5:$F$207,'Entry Numbers'!$B$5:$B$207)</f>
        <v>megan</v>
      </c>
      <c r="B23" s="9" t="str">
        <f>LOOKUP(E23,'Entry Numbers'!$F$5:$F$207,'Entry Numbers'!$C$5:$C$207)</f>
        <v>mcmutrie</v>
      </c>
      <c r="C23" s="9" t="str">
        <f>LOOKUP(E23,'Entry Numbers'!$F$5:$F$207,'Entry Numbers'!$D$5:$D$207)</f>
        <v>Liverpool College</v>
      </c>
      <c r="D23" s="9" t="str">
        <f>LOOKUP(E23,'Entry Numbers'!$F$5:$F$207,'Entry Numbers'!$E$5:$E$207)</f>
        <v>Liverpool</v>
      </c>
      <c r="E23" s="10">
        <v>7</v>
      </c>
      <c r="F23" s="11">
        <v>18.190000000000001</v>
      </c>
      <c r="G23" s="21">
        <v>20</v>
      </c>
    </row>
    <row r="24" spans="1:7" x14ac:dyDescent="0.45">
      <c r="A24" s="9" t="str">
        <f>LOOKUP(E24,'Entry Numbers'!$F$5:$F$207,'Entry Numbers'!$B$5:$B$207)</f>
        <v>Imogen</v>
      </c>
      <c r="B24" s="9" t="str">
        <f>LOOKUP(E24,'Entry Numbers'!$F$5:$F$207,'Entry Numbers'!$C$5:$C$207)</f>
        <v>Kissane</v>
      </c>
      <c r="C24" s="9" t="str">
        <f>LOOKUP(E24,'Entry Numbers'!$F$5:$F$207,'Entry Numbers'!$D$5:$D$207)</f>
        <v>West Kirby</v>
      </c>
      <c r="D24" s="9" t="str">
        <f>LOOKUP(E24,'Entry Numbers'!$F$5:$F$207,'Entry Numbers'!$E$5:$E$207)</f>
        <v>Wirral</v>
      </c>
      <c r="E24" s="10">
        <v>165</v>
      </c>
      <c r="F24" s="11">
        <v>18.27</v>
      </c>
      <c r="G24" s="21">
        <v>21</v>
      </c>
    </row>
    <row r="25" spans="1:7" x14ac:dyDescent="0.45">
      <c r="A25" s="9" t="str">
        <f>LOOKUP(E25,'Entry Numbers'!$F$5:$F$207,'Entry Numbers'!$B$5:$B$207)</f>
        <v>Hannah</v>
      </c>
      <c r="B25" s="9" t="str">
        <f>LOOKUP(E25,'Entry Numbers'!$F$5:$F$207,'Entry Numbers'!$C$5:$C$207)</f>
        <v>Grundy</v>
      </c>
      <c r="C25" s="9" t="str">
        <f>LOOKUP(E25,'Entry Numbers'!$F$5:$F$207,'Entry Numbers'!$D$5:$D$207)</f>
        <v>Greenbank High school</v>
      </c>
      <c r="D25" s="9" t="str">
        <f>LOOKUP(E25,'Entry Numbers'!$F$5:$F$207,'Entry Numbers'!$E$5:$E$207)</f>
        <v>Sefton</v>
      </c>
      <c r="E25" s="10">
        <v>37</v>
      </c>
      <c r="F25" s="11">
        <v>18.28</v>
      </c>
      <c r="G25" s="20">
        <v>22</v>
      </c>
    </row>
    <row r="26" spans="1:7" x14ac:dyDescent="0.45">
      <c r="A26" s="9" t="str">
        <f>LOOKUP(E26,'Entry Numbers'!$F$5:$F$207,'Entry Numbers'!$B$5:$B$207)</f>
        <v>Rubaidh</v>
      </c>
      <c r="B26" s="9" t="str">
        <f>LOOKUP(E26,'Entry Numbers'!$F$5:$F$207,'Entry Numbers'!$C$5:$C$207)</f>
        <v>Birch</v>
      </c>
      <c r="C26" s="9" t="str">
        <f>LOOKUP(E26,'Entry Numbers'!$F$5:$F$207,'Entry Numbers'!$D$5:$D$207)</f>
        <v>Upton</v>
      </c>
      <c r="D26" s="9" t="str">
        <f>LOOKUP(E26,'Entry Numbers'!$F$5:$F$207,'Entry Numbers'!$E$5:$E$207)</f>
        <v>Wirral</v>
      </c>
      <c r="E26" s="10">
        <v>152</v>
      </c>
      <c r="F26" s="11">
        <v>18.36</v>
      </c>
      <c r="G26" s="21">
        <v>23</v>
      </c>
    </row>
    <row r="27" spans="1:7" x14ac:dyDescent="0.45">
      <c r="A27" s="9" t="str">
        <f>LOOKUP(E27,'Entry Numbers'!$F$5:$F$207,'Entry Numbers'!$B$5:$B$207)</f>
        <v>Maria</v>
      </c>
      <c r="B27" s="9" t="str">
        <f>LOOKUP(E27,'Entry Numbers'!$F$5:$F$207,'Entry Numbers'!$C$5:$C$207)</f>
        <v>Smallwood</v>
      </c>
      <c r="C27" s="9" t="str">
        <f>LOOKUP(E27,'Entry Numbers'!$F$5:$F$207,'Entry Numbers'!$D$5:$D$207)</f>
        <v>West Kirby</v>
      </c>
      <c r="D27" s="9" t="str">
        <f>LOOKUP(E27,'Entry Numbers'!$F$5:$F$207,'Entry Numbers'!$E$5:$E$207)</f>
        <v>Wirral</v>
      </c>
      <c r="E27" s="10">
        <v>167</v>
      </c>
      <c r="F27" s="11">
        <v>18.39</v>
      </c>
      <c r="G27" s="21">
        <v>24</v>
      </c>
    </row>
    <row r="28" spans="1:7" x14ac:dyDescent="0.45">
      <c r="A28" s="9" t="str">
        <f>LOOKUP(E28,'Entry Numbers'!$F$5:$F$207,'Entry Numbers'!$B$5:$B$207)</f>
        <v xml:space="preserve">Hannah </v>
      </c>
      <c r="B28" s="9" t="str">
        <f>LOOKUP(E28,'Entry Numbers'!$F$5:$F$207,'Entry Numbers'!$C$5:$C$207)</f>
        <v>Williamson</v>
      </c>
      <c r="C28" s="9" t="str">
        <f>LOOKUP(E28,'Entry Numbers'!$F$5:$F$207,'Entry Numbers'!$D$5:$D$207)</f>
        <v xml:space="preserve">Formby High </v>
      </c>
      <c r="D28" s="9" t="str">
        <f>LOOKUP(E28,'Entry Numbers'!$F$5:$F$207,'Entry Numbers'!$E$5:$E$207)</f>
        <v>Sefton</v>
      </c>
      <c r="E28" s="10">
        <v>38</v>
      </c>
      <c r="F28" s="11">
        <v>18.43</v>
      </c>
      <c r="G28" s="20">
        <v>25</v>
      </c>
    </row>
    <row r="29" spans="1:7" x14ac:dyDescent="0.45">
      <c r="A29" s="9" t="str">
        <f>LOOKUP(E29,'Entry Numbers'!$F$5:$F$207,'Entry Numbers'!$B$5:$B$207)</f>
        <v>Lucy</v>
      </c>
      <c r="B29" s="9" t="str">
        <f>LOOKUP(E29,'Entry Numbers'!$F$5:$F$207,'Entry Numbers'!$C$5:$C$207)</f>
        <v>Pennington</v>
      </c>
      <c r="C29" s="9" t="str">
        <f>LOOKUP(E29,'Entry Numbers'!$F$5:$F$207,'Entry Numbers'!$D$5:$D$207)</f>
        <v>Upton</v>
      </c>
      <c r="D29" s="9" t="str">
        <f>LOOKUP(E29,'Entry Numbers'!$F$5:$F$207,'Entry Numbers'!$E$5:$E$207)</f>
        <v>Wirral</v>
      </c>
      <c r="E29" s="10">
        <v>147</v>
      </c>
      <c r="F29" s="11">
        <v>18.47</v>
      </c>
      <c r="G29" s="21">
        <v>26</v>
      </c>
    </row>
    <row r="30" spans="1:7" x14ac:dyDescent="0.45">
      <c r="A30" s="9" t="str">
        <f>LOOKUP(E30,'Entry Numbers'!$F$5:$F$207,'Entry Numbers'!$B$5:$B$207)</f>
        <v>Chloe-Leigh</v>
      </c>
      <c r="B30" s="9" t="str">
        <f>LOOKUP(E30,'Entry Numbers'!$F$5:$F$207,'Entry Numbers'!$C$5:$C$207)</f>
        <v>Mark</v>
      </c>
      <c r="C30" s="9" t="str">
        <f>LOOKUP(E30,'Entry Numbers'!$F$5:$F$207,'Entry Numbers'!$D$5:$D$207)</f>
        <v xml:space="preserve">De Le Salle </v>
      </c>
      <c r="D30" s="9" t="str">
        <f>LOOKUP(E30,'Entry Numbers'!$F$5:$F$207,'Entry Numbers'!$E$5:$E$207)</f>
        <v>Liverpool</v>
      </c>
      <c r="E30" s="10">
        <v>3</v>
      </c>
      <c r="F30" s="11">
        <v>18.57</v>
      </c>
      <c r="G30" s="21">
        <v>27</v>
      </c>
    </row>
    <row r="31" spans="1:7" x14ac:dyDescent="0.45">
      <c r="A31" s="9" t="str">
        <f>LOOKUP(E31,'Entry Numbers'!$F$5:$F$207,'Entry Numbers'!$B$5:$B$207)</f>
        <v xml:space="preserve">Olwyn </v>
      </c>
      <c r="B31" s="9" t="str">
        <f>LOOKUP(E31,'Entry Numbers'!$F$5:$F$207,'Entry Numbers'!$C$5:$C$207)</f>
        <v>Benson</v>
      </c>
      <c r="C31" s="9" t="str">
        <f>LOOKUP(E31,'Entry Numbers'!$F$5:$F$207,'Entry Numbers'!$D$5:$D$207)</f>
        <v xml:space="preserve">Formby High </v>
      </c>
      <c r="D31" s="9" t="str">
        <f>LOOKUP(E31,'Entry Numbers'!$F$5:$F$207,'Entry Numbers'!$E$5:$E$207)</f>
        <v>Sefton</v>
      </c>
      <c r="E31" s="10">
        <v>41</v>
      </c>
      <c r="F31" s="11">
        <v>19.21</v>
      </c>
      <c r="G31" s="20">
        <v>28</v>
      </c>
    </row>
    <row r="32" spans="1:7" x14ac:dyDescent="0.45">
      <c r="A32" s="9" t="str">
        <f>LOOKUP(E32,'Entry Numbers'!$F$5:$F$207,'Entry Numbers'!$B$5:$B$207)</f>
        <v>Nina</v>
      </c>
      <c r="B32" s="9" t="str">
        <f>LOOKUP(E32,'Entry Numbers'!$F$5:$F$207,'Entry Numbers'!$C$5:$C$207)</f>
        <v>Karyampudi</v>
      </c>
      <c r="C32" s="9" t="str">
        <f>LOOKUP(E32,'Entry Numbers'!$F$5:$F$207,'Entry Numbers'!$D$5:$D$207)</f>
        <v>Wirral Girls</v>
      </c>
      <c r="D32" s="9" t="str">
        <f>LOOKUP(E32,'Entry Numbers'!$F$5:$F$207,'Entry Numbers'!$E$5:$E$207)</f>
        <v>Wirral</v>
      </c>
      <c r="E32" s="10">
        <v>170</v>
      </c>
      <c r="F32" s="11">
        <v>19.29</v>
      </c>
      <c r="G32" s="21">
        <v>29</v>
      </c>
    </row>
    <row r="33" spans="1:7" x14ac:dyDescent="0.45">
      <c r="A33" s="9" t="e">
        <f>LOOKUP(E33,'Entry Numbers'!$F$5:$F$207,'Entry Numbers'!$B$5:$B$207)</f>
        <v>#N/A</v>
      </c>
      <c r="B33" s="9" t="e">
        <f>LOOKUP(E33,'Entry Numbers'!$F$5:$F$207,'Entry Numbers'!$C$5:$C$207)</f>
        <v>#N/A</v>
      </c>
      <c r="C33" s="9" t="e">
        <f>LOOKUP(E33,'Entry Numbers'!$F$5:$F$207,'Entry Numbers'!$D$5:$D$207)</f>
        <v>#N/A</v>
      </c>
      <c r="D33" s="9" t="e">
        <f>LOOKUP(E33,'Entry Numbers'!$F$5:$F$207,'Entry Numbers'!$E$5:$E$207)</f>
        <v>#N/A</v>
      </c>
      <c r="E33" s="10"/>
      <c r="F33" s="16"/>
      <c r="G33" s="21">
        <v>30</v>
      </c>
    </row>
    <row r="34" spans="1:7" x14ac:dyDescent="0.45">
      <c r="A34" s="9" t="e">
        <f>LOOKUP(E34,'Entry Numbers'!$F$5:$F$207,'Entry Numbers'!$B$5:$B$207)</f>
        <v>#N/A</v>
      </c>
      <c r="B34" s="9" t="e">
        <f>LOOKUP(E34,'Entry Numbers'!$F$5:$F$207,'Entry Numbers'!$C$5:$C$207)</f>
        <v>#N/A</v>
      </c>
      <c r="C34" s="9" t="e">
        <f>LOOKUP(E34,'Entry Numbers'!$F$5:$F$207,'Entry Numbers'!$D$5:$D$207)</f>
        <v>#N/A</v>
      </c>
      <c r="D34" s="9" t="e">
        <f>LOOKUP(E34,'Entry Numbers'!$F$5:$F$207,'Entry Numbers'!$E$5:$E$207)</f>
        <v>#N/A</v>
      </c>
      <c r="E34" s="10"/>
      <c r="F34" s="16"/>
      <c r="G34" s="20">
        <v>31</v>
      </c>
    </row>
    <row r="35" spans="1:7" x14ac:dyDescent="0.45">
      <c r="A35" s="9" t="e">
        <f>LOOKUP(E35,'Entry Numbers'!$F$5:$F$207,'Entry Numbers'!$B$5:$B$207)</f>
        <v>#N/A</v>
      </c>
      <c r="B35" s="9" t="e">
        <f>LOOKUP(E35,'Entry Numbers'!$F$5:$F$207,'Entry Numbers'!$C$5:$C$207)</f>
        <v>#N/A</v>
      </c>
      <c r="C35" s="9" t="e">
        <f>LOOKUP(E35,'Entry Numbers'!$F$5:$F$207,'Entry Numbers'!$D$5:$D$207)</f>
        <v>#N/A</v>
      </c>
      <c r="D35" s="9" t="e">
        <f>LOOKUP(E35,'Entry Numbers'!$F$5:$F$207,'Entry Numbers'!$E$5:$E$207)</f>
        <v>#N/A</v>
      </c>
      <c r="E35" s="10"/>
      <c r="F35" s="16"/>
      <c r="G35" s="21">
        <v>32</v>
      </c>
    </row>
    <row r="36" spans="1:7" x14ac:dyDescent="0.45">
      <c r="A36" s="9" t="e">
        <f>LOOKUP(E36,'Entry Numbers'!$F$5:$F$207,'Entry Numbers'!$B$5:$B$207)</f>
        <v>#N/A</v>
      </c>
      <c r="B36" s="9" t="e">
        <f>LOOKUP(E36,'Entry Numbers'!$F$5:$F$207,'Entry Numbers'!$C$5:$C$207)</f>
        <v>#N/A</v>
      </c>
      <c r="C36" s="9" t="e">
        <f>LOOKUP(E36,'Entry Numbers'!$F$5:$F$207,'Entry Numbers'!$D$5:$D$207)</f>
        <v>#N/A</v>
      </c>
      <c r="D36" s="9" t="e">
        <f>LOOKUP(E36,'Entry Numbers'!$F$5:$F$207,'Entry Numbers'!$E$5:$E$207)</f>
        <v>#N/A</v>
      </c>
      <c r="E36" s="10"/>
      <c r="F36" s="12"/>
      <c r="G36" s="19"/>
    </row>
    <row r="37" spans="1:7" x14ac:dyDescent="0.45">
      <c r="A37" s="9" t="e">
        <f>LOOKUP(E37,'Entry Numbers'!$F$5:$F$207,'Entry Numbers'!$B$5:$B$207)</f>
        <v>#N/A</v>
      </c>
      <c r="B37" s="9" t="e">
        <f>LOOKUP(E37,'Entry Numbers'!$F$5:$F$207,'Entry Numbers'!$C$5:$C$207)</f>
        <v>#N/A</v>
      </c>
      <c r="C37" s="9" t="e">
        <f>LOOKUP(E37,'Entry Numbers'!$F$5:$F$207,'Entry Numbers'!$D$5:$D$207)</f>
        <v>#N/A</v>
      </c>
      <c r="D37" s="9" t="e">
        <f>LOOKUP(E37,'Entry Numbers'!$F$5:$F$207,'Entry Numbers'!$E$5:$E$207)</f>
        <v>#N/A</v>
      </c>
      <c r="E37" s="10"/>
      <c r="F37" s="11"/>
      <c r="G37" s="19"/>
    </row>
    <row r="38" spans="1:7" x14ac:dyDescent="0.45">
      <c r="A38" s="9"/>
      <c r="B38" s="9"/>
      <c r="C38" s="9"/>
      <c r="D38" s="9"/>
      <c r="E38" s="10"/>
      <c r="F38" s="11"/>
      <c r="G38" s="19"/>
    </row>
    <row r="39" spans="1:7" x14ac:dyDescent="0.45">
      <c r="A39" s="9"/>
      <c r="B39" s="9"/>
      <c r="C39" s="9"/>
      <c r="D39" s="9"/>
      <c r="E39" s="10"/>
      <c r="F39" s="11"/>
      <c r="G39" s="19"/>
    </row>
    <row r="40" spans="1:7" x14ac:dyDescent="0.45">
      <c r="A40" s="9"/>
      <c r="B40" s="9"/>
      <c r="C40" s="9"/>
      <c r="D40" s="9"/>
      <c r="E40" s="10"/>
      <c r="F40" s="11"/>
      <c r="G40" s="19"/>
    </row>
    <row r="41" spans="1:7" x14ac:dyDescent="0.45">
      <c r="A41" s="9"/>
      <c r="B41" s="9"/>
      <c r="C41" s="9"/>
      <c r="D41" s="9"/>
      <c r="E41" s="10"/>
      <c r="F41" s="11"/>
    </row>
    <row r="42" spans="1:7" x14ac:dyDescent="0.45">
      <c r="A42" s="9"/>
      <c r="B42" s="9"/>
      <c r="C42" s="9"/>
      <c r="D42" s="9"/>
      <c r="E42" s="10"/>
      <c r="F42" s="12"/>
    </row>
    <row r="43" spans="1:7" x14ac:dyDescent="0.45">
      <c r="A43" s="9"/>
      <c r="B43" s="9"/>
      <c r="C43" s="9"/>
      <c r="D43" s="9"/>
      <c r="E43" s="10"/>
      <c r="F43" s="12"/>
    </row>
    <row r="44" spans="1:7" x14ac:dyDescent="0.45">
      <c r="A44" s="9"/>
      <c r="B44" s="9"/>
      <c r="C44" s="9"/>
      <c r="D44" s="9"/>
      <c r="E44" s="10"/>
      <c r="F44" s="12"/>
    </row>
    <row r="45" spans="1:7" x14ac:dyDescent="0.45">
      <c r="A45" s="9"/>
      <c r="B45" s="9"/>
      <c r="C45" s="9"/>
      <c r="D45" s="9"/>
      <c r="E45" s="10"/>
      <c r="F45" s="12"/>
    </row>
    <row r="46" spans="1:7" x14ac:dyDescent="0.45">
      <c r="A46" s="9"/>
      <c r="B46" s="9"/>
      <c r="C46" s="9"/>
      <c r="D46" s="9"/>
      <c r="E46" s="10"/>
      <c r="F46" s="12"/>
    </row>
    <row r="47" spans="1:7" x14ac:dyDescent="0.45">
      <c r="A47" s="9"/>
      <c r="B47" s="9"/>
      <c r="C47" s="9"/>
      <c r="D47" s="9"/>
      <c r="E47" s="10"/>
      <c r="F47" s="12"/>
    </row>
    <row r="48" spans="1:7" x14ac:dyDescent="0.45">
      <c r="A48" s="9"/>
      <c r="B48" s="9"/>
      <c r="C48" s="9"/>
      <c r="D48" s="9"/>
      <c r="E48" s="10"/>
      <c r="F48" s="12"/>
    </row>
    <row r="49" spans="1:6" x14ac:dyDescent="0.45">
      <c r="A49" s="9"/>
      <c r="B49" s="9"/>
      <c r="C49" s="9"/>
      <c r="D49" s="9"/>
      <c r="E49" s="10"/>
      <c r="F49" s="12"/>
    </row>
    <row r="50" spans="1:6" x14ac:dyDescent="0.45">
      <c r="A50" s="9"/>
      <c r="B50" s="9"/>
      <c r="C50" s="9"/>
      <c r="D50" s="9"/>
      <c r="E50" s="10"/>
      <c r="F50" s="12"/>
    </row>
    <row r="51" spans="1:6" x14ac:dyDescent="0.45">
      <c r="A51" s="9"/>
      <c r="B51" s="9"/>
      <c r="C51" s="9"/>
      <c r="D51" s="9"/>
      <c r="E51" s="10"/>
      <c r="F51" s="12"/>
    </row>
    <row r="52" spans="1:6" x14ac:dyDescent="0.45">
      <c r="A52" s="9"/>
      <c r="B52" s="9"/>
      <c r="C52" s="9"/>
      <c r="D52" s="9"/>
      <c r="E52" s="10"/>
      <c r="F52" s="12"/>
    </row>
    <row r="53" spans="1:6" x14ac:dyDescent="0.45">
      <c r="A53" s="9"/>
      <c r="B53" s="9"/>
      <c r="C53" s="9"/>
      <c r="D53" s="9"/>
      <c r="E53" s="10"/>
      <c r="F53" s="12"/>
    </row>
    <row r="54" spans="1:6" x14ac:dyDescent="0.45">
      <c r="A54" s="9"/>
      <c r="B54" s="9"/>
      <c r="C54" s="9"/>
      <c r="D54" s="9"/>
      <c r="E54" s="10"/>
      <c r="F54" s="12"/>
    </row>
    <row r="55" spans="1:6" x14ac:dyDescent="0.45">
      <c r="A55" s="9"/>
      <c r="B55" s="9"/>
      <c r="C55" s="9"/>
      <c r="D55" s="9"/>
      <c r="E55" s="10"/>
      <c r="F55" s="12"/>
    </row>
    <row r="56" spans="1:6" x14ac:dyDescent="0.45">
      <c r="A56" s="9"/>
      <c r="B56" s="9"/>
      <c r="C56" s="9"/>
      <c r="D56" s="9"/>
      <c r="E56" s="10"/>
      <c r="F56" s="11"/>
    </row>
  </sheetData>
  <pageMargins left="0.7" right="0.7" top="0.75" bottom="0.75" header="0.3" footer="0.3"/>
  <pageSetup paperSize="9" scale="92" orientation="landscape" r:id="rId1"/>
  <rowBreaks count="1" manualBreakCount="1">
    <brk id="2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G56"/>
  <sheetViews>
    <sheetView zoomScaleNormal="100" workbookViewId="0">
      <selection activeCell="H1" sqref="H1:M1048576"/>
    </sheetView>
  </sheetViews>
  <sheetFormatPr defaultRowHeight="14.25" x14ac:dyDescent="0.45"/>
  <cols>
    <col min="1" max="1" width="8" bestFit="1" customWidth="1"/>
    <col min="2" max="2" width="10.265625" bestFit="1" customWidth="1"/>
    <col min="3" max="3" width="26.33203125" bestFit="1" customWidth="1"/>
    <col min="4" max="4" width="8.1328125" bestFit="1" customWidth="1"/>
    <col min="5" max="5" width="7.33203125" bestFit="1" customWidth="1"/>
    <col min="6" max="6" width="5.265625" bestFit="1" customWidth="1"/>
    <col min="7" max="7" width="2.73046875" style="8" bestFit="1" customWidth="1"/>
  </cols>
  <sheetData>
    <row r="2" spans="1:7" x14ac:dyDescent="0.45">
      <c r="A2" s="25" t="s">
        <v>145</v>
      </c>
      <c r="G2" s="17"/>
    </row>
    <row r="3" spans="1:7" x14ac:dyDescent="0.45">
      <c r="A3" s="1" t="s">
        <v>0</v>
      </c>
      <c r="B3" s="1"/>
      <c r="C3" s="1" t="s">
        <v>4</v>
      </c>
      <c r="D3" s="1" t="s">
        <v>92</v>
      </c>
      <c r="E3" s="1" t="s">
        <v>1</v>
      </c>
      <c r="F3" s="6" t="s">
        <v>72</v>
      </c>
      <c r="G3" s="17"/>
    </row>
    <row r="4" spans="1:7" x14ac:dyDescent="0.45">
      <c r="A4" s="9" t="str">
        <f>LOOKUP(E4,'Entry Numbers'!$F$5:$F$207,'Entry Numbers'!$B$5:$B$207)</f>
        <v>Liam</v>
      </c>
      <c r="B4" s="9" t="str">
        <f>LOOKUP(E4,'Entry Numbers'!$F$5:$F$207,'Entry Numbers'!$C$5:$C$207)</f>
        <v>McCay</v>
      </c>
      <c r="C4" s="9" t="str">
        <f>LOOKUP(E4,'Entry Numbers'!$F$5:$F$207,'Entry Numbers'!$D$5:$D$207)</f>
        <v>SFX</v>
      </c>
      <c r="D4" s="9" t="str">
        <f>LOOKUP(E4,'Entry Numbers'!$F$5:$F$207,'Entry Numbers'!$E$5:$E$207)</f>
        <v>Liverpool</v>
      </c>
      <c r="E4" s="10">
        <v>21</v>
      </c>
      <c r="F4" s="11">
        <v>15.17</v>
      </c>
      <c r="G4" s="18">
        <v>1</v>
      </c>
    </row>
    <row r="5" spans="1:7" s="2" customFormat="1" x14ac:dyDescent="0.45">
      <c r="A5" s="9" t="str">
        <f>LOOKUP(E5,'Entry Numbers'!$F$5:$F$207,'Entry Numbers'!$B$5:$B$207)</f>
        <v>Alex</v>
      </c>
      <c r="B5" s="9" t="str">
        <f>LOOKUP(E5,'Entry Numbers'!$F$5:$F$207,'Entry Numbers'!$C$5:$C$207)</f>
        <v>Poulston</v>
      </c>
      <c r="C5" s="9" t="str">
        <f>LOOKUP(E5,'Entry Numbers'!$F$5:$F$207,'Entry Numbers'!$D$5:$D$207)</f>
        <v>Calday Grange Grammar</v>
      </c>
      <c r="D5" s="9" t="str">
        <f>LOOKUP(E5,'Entry Numbers'!$F$5:$F$207,'Entry Numbers'!$E$5:$E$207)</f>
        <v>Wirral</v>
      </c>
      <c r="E5" s="10">
        <v>99</v>
      </c>
      <c r="F5" s="11">
        <v>16.16</v>
      </c>
      <c r="G5" s="8">
        <v>2</v>
      </c>
    </row>
    <row r="6" spans="1:7" x14ac:dyDescent="0.45">
      <c r="A6" s="9" t="str">
        <f>LOOKUP(E6,'Entry Numbers'!$F$5:$F$207,'Entry Numbers'!$B$5:$B$207)</f>
        <v>Jack</v>
      </c>
      <c r="B6" s="9" t="str">
        <f>LOOKUP(E6,'Entry Numbers'!$F$5:$F$207,'Entry Numbers'!$C$5:$C$207)</f>
        <v>Bernhem</v>
      </c>
      <c r="C6" s="9" t="str">
        <f>LOOKUP(E6,'Entry Numbers'!$F$5:$F$207,'Entry Numbers'!$D$5:$D$207)</f>
        <v>CGGS</v>
      </c>
      <c r="D6" s="9" t="str">
        <f>LOOKUP(E6,'Entry Numbers'!$F$5:$F$207,'Entry Numbers'!$E$5:$E$207)</f>
        <v>Wirral</v>
      </c>
      <c r="E6" s="10">
        <v>105</v>
      </c>
      <c r="F6" s="11">
        <v>16.43</v>
      </c>
      <c r="G6" s="8">
        <v>3</v>
      </c>
    </row>
    <row r="7" spans="1:7" x14ac:dyDescent="0.45">
      <c r="A7" s="9" t="str">
        <f>LOOKUP(E7,'Entry Numbers'!$F$5:$F$207,'Entry Numbers'!$B$5:$B$207)</f>
        <v xml:space="preserve">Conrad </v>
      </c>
      <c r="B7" s="9" t="str">
        <f>LOOKUP(E7,'Entry Numbers'!$F$5:$F$207,'Entry Numbers'!$C$5:$C$207)</f>
        <v>Lucas</v>
      </c>
      <c r="C7" s="9" t="str">
        <f>LOOKUP(E7,'Entry Numbers'!$F$5:$F$207,'Entry Numbers'!$D$5:$D$207)</f>
        <v xml:space="preserve">Formby High </v>
      </c>
      <c r="D7" s="9" t="str">
        <f>LOOKUP(E7,'Entry Numbers'!$F$5:$F$207,'Entry Numbers'!$E$5:$E$207)</f>
        <v>Sefton</v>
      </c>
      <c r="E7" s="10">
        <v>66</v>
      </c>
      <c r="F7" s="11">
        <v>17.12</v>
      </c>
      <c r="G7" s="18">
        <v>4</v>
      </c>
    </row>
    <row r="8" spans="1:7" x14ac:dyDescent="0.45">
      <c r="A8" s="9" t="str">
        <f>LOOKUP(E8,'Entry Numbers'!$F$5:$F$207,'Entry Numbers'!$B$5:$B$207)</f>
        <v>Louis</v>
      </c>
      <c r="B8" s="9" t="str">
        <f>LOOKUP(E8,'Entry Numbers'!$F$5:$F$207,'Entry Numbers'!$C$5:$C$207)</f>
        <v>Hatton</v>
      </c>
      <c r="C8" s="9" t="str">
        <f>LOOKUP(E8,'Entry Numbers'!$F$5:$F$207,'Entry Numbers'!$D$5:$D$207)</f>
        <v>Calday Grange Grammar School</v>
      </c>
      <c r="D8" s="9" t="str">
        <f>LOOKUP(E8,'Entry Numbers'!$F$5:$F$207,'Entry Numbers'!$E$5:$E$207)</f>
        <v>Wirral</v>
      </c>
      <c r="E8" s="10">
        <v>102</v>
      </c>
      <c r="F8" s="11">
        <v>17.23</v>
      </c>
      <c r="G8" s="8">
        <v>5</v>
      </c>
    </row>
    <row r="9" spans="1:7" x14ac:dyDescent="0.45">
      <c r="A9" s="9" t="str">
        <f>LOOKUP(E9,'Entry Numbers'!$F$5:$F$207,'Entry Numbers'!$B$5:$B$207)</f>
        <v>Josh</v>
      </c>
      <c r="B9" s="9" t="str">
        <f>LOOKUP(E9,'Entry Numbers'!$F$5:$F$207,'Entry Numbers'!$C$5:$C$207)</f>
        <v>Redmond</v>
      </c>
      <c r="C9" s="9" t="str">
        <f>LOOKUP(E9,'Entry Numbers'!$F$5:$F$207,'Entry Numbers'!$D$5:$D$207)</f>
        <v>Saint Hildas Liverpool</v>
      </c>
      <c r="D9" s="9" t="str">
        <f>LOOKUP(E9,'Entry Numbers'!$F$5:$F$207,'Entry Numbers'!$E$5:$E$207)</f>
        <v>Liverpool</v>
      </c>
      <c r="E9" s="10">
        <v>20</v>
      </c>
      <c r="F9" s="11">
        <v>17.28</v>
      </c>
      <c r="G9" s="8">
        <v>6</v>
      </c>
    </row>
    <row r="10" spans="1:7" x14ac:dyDescent="0.45">
      <c r="A10" s="9" t="str">
        <f>LOOKUP(E10,'Entry Numbers'!$F$5:$F$207,'Entry Numbers'!$B$5:$B$207)</f>
        <v>Ben</v>
      </c>
      <c r="B10" s="9" t="str">
        <f>LOOKUP(E10,'Entry Numbers'!$F$5:$F$207,'Entry Numbers'!$C$5:$C$207)</f>
        <v>Taylor</v>
      </c>
      <c r="C10" s="9" t="str">
        <f>LOOKUP(E10,'Entry Numbers'!$F$5:$F$207,'Entry Numbers'!$D$5:$D$207)</f>
        <v>St Margaret's Academy</v>
      </c>
      <c r="D10" s="9" t="str">
        <f>LOOKUP(E10,'Entry Numbers'!$F$5:$F$207,'Entry Numbers'!$E$5:$E$207)</f>
        <v>Liverpool</v>
      </c>
      <c r="E10" s="10">
        <v>18</v>
      </c>
      <c r="F10" s="11">
        <v>17.29</v>
      </c>
      <c r="G10" s="18">
        <v>7</v>
      </c>
    </row>
    <row r="11" spans="1:7" x14ac:dyDescent="0.45">
      <c r="A11" s="9" t="str">
        <f>LOOKUP(E11,'Entry Numbers'!$F$5:$F$207,'Entry Numbers'!$B$5:$B$207)</f>
        <v>James</v>
      </c>
      <c r="B11" s="9" t="str">
        <f>LOOKUP(E11,'Entry Numbers'!$F$5:$F$207,'Entry Numbers'!$C$5:$C$207)</f>
        <v>Evans</v>
      </c>
      <c r="C11" s="9" t="str">
        <f>LOOKUP(E11,'Entry Numbers'!$F$5:$F$207,'Entry Numbers'!$D$5:$D$207)</f>
        <v>Bluecoat School  Liverpool</v>
      </c>
      <c r="D11" s="9" t="str">
        <f>LOOKUP(E11,'Entry Numbers'!$F$5:$F$207,'Entry Numbers'!$E$5:$E$207)</f>
        <v>Liverpool</v>
      </c>
      <c r="E11" s="10">
        <v>17</v>
      </c>
      <c r="F11" s="11">
        <v>17.5</v>
      </c>
      <c r="G11" s="8">
        <v>8</v>
      </c>
    </row>
    <row r="12" spans="1:7" x14ac:dyDescent="0.45">
      <c r="A12" s="9" t="str">
        <f>LOOKUP(E12,'Entry Numbers'!$F$5:$F$207,'Entry Numbers'!$B$5:$B$207)</f>
        <v>Gabriel</v>
      </c>
      <c r="B12" s="9" t="str">
        <f>LOOKUP(E12,'Entry Numbers'!$F$5:$F$207,'Entry Numbers'!$C$5:$C$207)</f>
        <v>Mullen</v>
      </c>
      <c r="C12" s="9" t="str">
        <f>LOOKUP(E12,'Entry Numbers'!$F$5:$F$207,'Entry Numbers'!$D$5:$D$207)</f>
        <v xml:space="preserve">De Le Salle </v>
      </c>
      <c r="D12" s="9" t="s">
        <v>77</v>
      </c>
      <c r="E12" s="10">
        <v>16</v>
      </c>
      <c r="F12" s="11">
        <v>17.559999999999999</v>
      </c>
      <c r="G12" s="8">
        <v>9</v>
      </c>
    </row>
    <row r="13" spans="1:7" x14ac:dyDescent="0.45">
      <c r="A13" s="9" t="str">
        <f>LOOKUP(E13,'Entry Numbers'!$F$5:$F$207,'Entry Numbers'!$B$5:$B$207)</f>
        <v>Jack</v>
      </c>
      <c r="B13" s="9" t="str">
        <f>LOOKUP(E13,'Entry Numbers'!$F$5:$F$207,'Entry Numbers'!$C$5:$C$207)</f>
        <v>Heap</v>
      </c>
      <c r="C13" s="9" t="str">
        <f>LOOKUP(E13,'Entry Numbers'!$F$5:$F$207,'Entry Numbers'!$D$5:$D$207)</f>
        <v>Wirral Grammar School Boys</v>
      </c>
      <c r="D13" s="9" t="str">
        <f>LOOKUP(E13,'Entry Numbers'!$F$5:$F$207,'Entry Numbers'!$E$5:$E$207)</f>
        <v>Wirral</v>
      </c>
      <c r="E13" s="10">
        <v>173</v>
      </c>
      <c r="F13" s="11">
        <v>17.579999999999998</v>
      </c>
      <c r="G13" s="18">
        <v>10</v>
      </c>
    </row>
    <row r="14" spans="1:7" x14ac:dyDescent="0.45">
      <c r="A14" s="9" t="str">
        <f>LOOKUP(E14,'Entry Numbers'!$F$5:$F$207,'Entry Numbers'!$B$5:$B$207)</f>
        <v>Jack</v>
      </c>
      <c r="B14" s="9" t="str">
        <f>LOOKUP(E14,'Entry Numbers'!$F$5:$F$207,'Entry Numbers'!$C$5:$C$207)</f>
        <v>Crichton</v>
      </c>
      <c r="C14" s="9" t="str">
        <f>LOOKUP(E14,'Entry Numbers'!$F$5:$F$207,'Entry Numbers'!$D$5:$D$207)</f>
        <v xml:space="preserve">Formby High </v>
      </c>
      <c r="D14" s="9" t="str">
        <f>LOOKUP(E14,'Entry Numbers'!$F$5:$F$207,'Entry Numbers'!$E$5:$E$207)</f>
        <v>Sefton</v>
      </c>
      <c r="E14" s="10">
        <v>67</v>
      </c>
      <c r="F14" s="11">
        <v>18.510000000000002</v>
      </c>
      <c r="G14" s="8">
        <v>11</v>
      </c>
    </row>
    <row r="15" spans="1:7" x14ac:dyDescent="0.45">
      <c r="A15" s="9" t="str">
        <f>LOOKUP(E15,'Entry Numbers'!$F$5:$F$207,'Entry Numbers'!$B$5:$B$207)</f>
        <v>Euan</v>
      </c>
      <c r="B15" s="9" t="str">
        <f>LOOKUP(E15,'Entry Numbers'!$F$5:$F$207,'Entry Numbers'!$C$5:$C$207)</f>
        <v>Williams</v>
      </c>
      <c r="C15" s="9" t="str">
        <f>LOOKUP(E15,'Entry Numbers'!$F$5:$F$207,'Entry Numbers'!$D$5:$D$207)</f>
        <v>King David</v>
      </c>
      <c r="D15" s="9" t="str">
        <f>LOOKUP(E15,'Entry Numbers'!$F$5:$F$207,'Entry Numbers'!$E$5:$E$207)</f>
        <v>Liverpool</v>
      </c>
      <c r="E15" s="10">
        <v>197</v>
      </c>
      <c r="F15" s="11">
        <v>18.510000000000002</v>
      </c>
      <c r="G15" s="8">
        <v>12</v>
      </c>
    </row>
    <row r="16" spans="1:7" x14ac:dyDescent="0.45">
      <c r="A16" s="9" t="str">
        <f>LOOKUP(E16,'Entry Numbers'!$F$5:$F$207,'Entry Numbers'!$B$5:$B$207)</f>
        <v>Seb</v>
      </c>
      <c r="B16" s="9" t="str">
        <f>LOOKUP(E16,'Entry Numbers'!$F$5:$F$207,'Entry Numbers'!$C$5:$C$207)</f>
        <v>Thorpe</v>
      </c>
      <c r="C16" s="9" t="str">
        <f>LOOKUP(E16,'Entry Numbers'!$F$5:$F$207,'Entry Numbers'!$D$5:$D$207)</f>
        <v>St Anselm's College</v>
      </c>
      <c r="D16" s="9" t="str">
        <f>LOOKUP(E16,'Entry Numbers'!$F$5:$F$207,'Entry Numbers'!$E$5:$E$207)</f>
        <v>Wirral</v>
      </c>
      <c r="E16" s="10">
        <v>123</v>
      </c>
      <c r="F16" s="11">
        <v>19.02</v>
      </c>
      <c r="G16" s="18">
        <v>13</v>
      </c>
    </row>
    <row r="17" spans="1:7" x14ac:dyDescent="0.45">
      <c r="A17" s="9" t="str">
        <f>LOOKUP(E17,'Entry Numbers'!$F$5:$F$207,'Entry Numbers'!$B$5:$B$207)</f>
        <v>Derri</v>
      </c>
      <c r="B17" s="9" t="str">
        <f>LOOKUP(E17,'Entry Numbers'!$F$5:$F$207,'Entry Numbers'!$C$5:$C$207)</f>
        <v>Henderson</v>
      </c>
      <c r="C17" s="9" t="str">
        <f>LOOKUP(E17,'Entry Numbers'!$F$5:$F$207,'Entry Numbers'!$D$5:$D$207)</f>
        <v>Deyes High School</v>
      </c>
      <c r="D17" s="9" t="str">
        <f>LOOKUP(E17,'Entry Numbers'!$F$5:$F$207,'Entry Numbers'!$E$5:$E$207)</f>
        <v>Liverpool</v>
      </c>
      <c r="E17" s="10">
        <v>19</v>
      </c>
      <c r="F17" s="11">
        <v>19.309999999999999</v>
      </c>
      <c r="G17" s="8">
        <v>14</v>
      </c>
    </row>
    <row r="18" spans="1:7" x14ac:dyDescent="0.45">
      <c r="A18" s="9" t="str">
        <f>LOOKUP(E18,'Entry Numbers'!$F$5:$F$207,'Entry Numbers'!$B$5:$B$207)</f>
        <v>Ben</v>
      </c>
      <c r="B18" s="9" t="str">
        <f>LOOKUP(E18,'Entry Numbers'!$F$5:$F$207,'Entry Numbers'!$C$5:$C$207)</f>
        <v>Calder</v>
      </c>
      <c r="C18" s="9" t="str">
        <f>LOOKUP(E18,'Entry Numbers'!$F$5:$F$207,'Entry Numbers'!$D$5:$D$207)</f>
        <v>St Mary's Crosby</v>
      </c>
      <c r="D18" s="9" t="str">
        <f>LOOKUP(E18,'Entry Numbers'!$F$5:$F$207,'Entry Numbers'!$E$5:$E$207)</f>
        <v>Sefton</v>
      </c>
      <c r="E18" s="10">
        <v>52</v>
      </c>
      <c r="F18" s="11">
        <v>19.38</v>
      </c>
      <c r="G18" s="8">
        <v>15</v>
      </c>
    </row>
    <row r="19" spans="1:7" x14ac:dyDescent="0.45">
      <c r="A19" s="9" t="str">
        <f>LOOKUP(E19,'Entry Numbers'!$F$5:$F$207,'Entry Numbers'!$B$5:$B$207)</f>
        <v>Joseph</v>
      </c>
      <c r="B19" s="9" t="str">
        <f>LOOKUP(E19,'Entry Numbers'!$F$5:$F$207,'Entry Numbers'!$C$5:$C$207)</f>
        <v>Cosgrove</v>
      </c>
      <c r="C19" s="9" t="str">
        <f>LOOKUP(E19,'Entry Numbers'!$F$5:$F$207,'Entry Numbers'!$D$5:$D$207)</f>
        <v>Merchant Taylor</v>
      </c>
      <c r="D19" s="9" t="str">
        <f>LOOKUP(E19,'Entry Numbers'!$F$5:$F$207,'Entry Numbers'!$E$5:$E$207)</f>
        <v>Sefton</v>
      </c>
      <c r="E19" s="10">
        <v>68</v>
      </c>
      <c r="F19" s="11">
        <v>19.5</v>
      </c>
      <c r="G19" s="18">
        <v>16</v>
      </c>
    </row>
    <row r="20" spans="1:7" x14ac:dyDescent="0.45">
      <c r="A20" s="9" t="str">
        <f>LOOKUP(E20,'Entry Numbers'!$F$5:$F$207,'Entry Numbers'!$B$5:$B$207)</f>
        <v xml:space="preserve">Lewis </v>
      </c>
      <c r="B20" s="9" t="str">
        <f>LOOKUP(E20,'Entry Numbers'!$F$5:$F$207,'Entry Numbers'!$C$5:$C$207)</f>
        <v>Greenhalgh</v>
      </c>
      <c r="C20" s="9" t="str">
        <f>LOOKUP(E20,'Entry Numbers'!$F$5:$F$207,'Entry Numbers'!$D$5:$D$207)</f>
        <v>St Anselm's College</v>
      </c>
      <c r="D20" s="9" t="str">
        <f>LOOKUP(E20,'Entry Numbers'!$F$5:$F$207,'Entry Numbers'!$E$5:$E$207)</f>
        <v>Wirral</v>
      </c>
      <c r="E20" s="10">
        <v>120</v>
      </c>
      <c r="F20" s="11">
        <v>20</v>
      </c>
      <c r="G20" s="8">
        <v>17</v>
      </c>
    </row>
    <row r="21" spans="1:7" x14ac:dyDescent="0.45">
      <c r="A21" s="9" t="str">
        <f>LOOKUP(E21,'Entry Numbers'!$F$5:$F$207,'Entry Numbers'!$B$5:$B$207)</f>
        <v>Mark</v>
      </c>
      <c r="B21" s="9" t="str">
        <f>LOOKUP(E21,'Entry Numbers'!$F$5:$F$207,'Entry Numbers'!$C$5:$C$207)</f>
        <v>Sestan</v>
      </c>
      <c r="C21" s="9" t="str">
        <f>LOOKUP(E21,'Entry Numbers'!$F$5:$F$207,'Entry Numbers'!$D$5:$D$207)</f>
        <v>St Anselm's College</v>
      </c>
      <c r="D21" s="9" t="str">
        <f>LOOKUP(E21,'Entry Numbers'!$F$5:$F$207,'Entry Numbers'!$E$5:$E$207)</f>
        <v>Wirral</v>
      </c>
      <c r="E21" s="10">
        <v>125</v>
      </c>
      <c r="F21" s="11">
        <v>20.149999999999999</v>
      </c>
      <c r="G21" s="8">
        <v>18</v>
      </c>
    </row>
    <row r="22" spans="1:7" x14ac:dyDescent="0.45">
      <c r="A22" s="9" t="str">
        <f>LOOKUP(E22,'Entry Numbers'!$F$5:$F$207,'Entry Numbers'!$B$5:$B$207)</f>
        <v>Ellis</v>
      </c>
      <c r="B22" s="9" t="str">
        <f>LOOKUP(E22,'Entry Numbers'!$F$5:$F$207,'Entry Numbers'!$C$5:$C$207)</f>
        <v>McDonald</v>
      </c>
      <c r="C22" s="9" t="str">
        <f>LOOKUP(E22,'Entry Numbers'!$F$5:$F$207,'Entry Numbers'!$D$5:$D$207)</f>
        <v>St Anselm's College</v>
      </c>
      <c r="D22" s="9" t="str">
        <f>LOOKUP(E22,'Entry Numbers'!$F$5:$F$207,'Entry Numbers'!$E$5:$E$207)</f>
        <v>Wirral</v>
      </c>
      <c r="E22" s="10">
        <v>118</v>
      </c>
      <c r="F22" s="11">
        <v>20.32</v>
      </c>
      <c r="G22" s="18">
        <v>19</v>
      </c>
    </row>
    <row r="23" spans="1:7" x14ac:dyDescent="0.45">
      <c r="A23" s="9" t="str">
        <f>LOOKUP(E23,'Entry Numbers'!$F$5:$F$207,'Entry Numbers'!$B$5:$B$207)</f>
        <v>Ben</v>
      </c>
      <c r="B23" s="9" t="str">
        <f>LOOKUP(E23,'Entry Numbers'!$F$5:$F$207,'Entry Numbers'!$C$5:$C$207)</f>
        <v>Connor</v>
      </c>
      <c r="C23" s="9" t="str">
        <f>LOOKUP(E23,'Entry Numbers'!$F$5:$F$207,'Entry Numbers'!$D$5:$D$207)</f>
        <v>St Anselm's College</v>
      </c>
      <c r="D23" s="9" t="str">
        <f>LOOKUP(E23,'Entry Numbers'!$F$5:$F$207,'Entry Numbers'!$E$5:$E$207)</f>
        <v>Wirral</v>
      </c>
      <c r="E23" s="10">
        <v>116</v>
      </c>
      <c r="F23" s="11">
        <v>20.57</v>
      </c>
      <c r="G23" s="8">
        <v>20</v>
      </c>
    </row>
    <row r="24" spans="1:7" x14ac:dyDescent="0.45">
      <c r="A24" s="9" t="str">
        <f>LOOKUP(E24,'Entry Numbers'!$F$5:$F$207,'Entry Numbers'!$B$5:$B$207)</f>
        <v>Padraig</v>
      </c>
      <c r="B24" s="9" t="str">
        <f>LOOKUP(E24,'Entry Numbers'!$F$5:$F$207,'Entry Numbers'!$C$5:$C$207)</f>
        <v>Ibrahim</v>
      </c>
      <c r="C24" s="9" t="str">
        <f>LOOKUP(E24,'Entry Numbers'!$F$5:$F$207,'Entry Numbers'!$D$5:$D$207)</f>
        <v>St Anselm's College</v>
      </c>
      <c r="D24" s="9" t="str">
        <f>LOOKUP(E24,'Entry Numbers'!$F$5:$F$207,'Entry Numbers'!$E$5:$E$207)</f>
        <v>Wirral</v>
      </c>
      <c r="E24" s="10">
        <v>126</v>
      </c>
      <c r="F24" s="11">
        <v>21.25</v>
      </c>
      <c r="G24" s="8">
        <v>21</v>
      </c>
    </row>
    <row r="25" spans="1:7" x14ac:dyDescent="0.45">
      <c r="A25" s="9" t="str">
        <f>LOOKUP(E25,'Entry Numbers'!$F$5:$F$207,'Entry Numbers'!$B$5:$B$207)</f>
        <v>Matthew</v>
      </c>
      <c r="B25" s="9" t="str">
        <f>LOOKUP(E25,'Entry Numbers'!$F$5:$F$207,'Entry Numbers'!$C$5:$C$207)</f>
        <v>Jinks</v>
      </c>
      <c r="C25" s="9" t="str">
        <f>LOOKUP(E25,'Entry Numbers'!$F$5:$F$207,'Entry Numbers'!$D$5:$D$207)</f>
        <v>St Anselm's College</v>
      </c>
      <c r="D25" s="9" t="str">
        <f>LOOKUP(E25,'Entry Numbers'!$F$5:$F$207,'Entry Numbers'!$E$5:$E$207)</f>
        <v>Wirral</v>
      </c>
      <c r="E25" s="10">
        <v>121</v>
      </c>
      <c r="F25" s="11">
        <v>21.28</v>
      </c>
      <c r="G25" s="18">
        <v>22</v>
      </c>
    </row>
    <row r="26" spans="1:7" x14ac:dyDescent="0.45">
      <c r="A26" s="9" t="str">
        <f>LOOKUP(E26,'Entry Numbers'!$F$5:$F$207,'Entry Numbers'!$B$5:$B$207)</f>
        <v>William</v>
      </c>
      <c r="B26" s="9" t="str">
        <f>LOOKUP(E26,'Entry Numbers'!$F$5:$F$207,'Entry Numbers'!$C$5:$C$207)</f>
        <v>Hampshire</v>
      </c>
      <c r="C26" s="9" t="str">
        <f>LOOKUP(E26,'Entry Numbers'!$F$5:$F$207,'Entry Numbers'!$D$5:$D$207)</f>
        <v>calday grange grammar</v>
      </c>
      <c r="D26" s="9" t="str">
        <f>LOOKUP(E26,'Entry Numbers'!$F$5:$F$207,'Entry Numbers'!$E$5:$E$207)</f>
        <v>Wirral</v>
      </c>
      <c r="E26" s="10">
        <v>98</v>
      </c>
      <c r="F26" s="11">
        <v>22.07</v>
      </c>
      <c r="G26" s="8">
        <v>23</v>
      </c>
    </row>
    <row r="27" spans="1:7" x14ac:dyDescent="0.45">
      <c r="A27" s="9" t="str">
        <f>LOOKUP(E27,'Entry Numbers'!$F$5:$F$207,'Entry Numbers'!$B$5:$B$207)</f>
        <v>Edward</v>
      </c>
      <c r="B27" s="9" t="str">
        <f>LOOKUP(E27,'Entry Numbers'!$F$5:$F$207,'Entry Numbers'!$C$5:$C$207)</f>
        <v>Looker</v>
      </c>
      <c r="C27" s="9" t="str">
        <f>LOOKUP(E27,'Entry Numbers'!$F$5:$F$207,'Entry Numbers'!$D$5:$D$207)</f>
        <v>St Anselm's College</v>
      </c>
      <c r="D27" s="9" t="str">
        <f>LOOKUP(E27,'Entry Numbers'!$F$5:$F$207,'Entry Numbers'!$E$5:$E$207)</f>
        <v>Wirral</v>
      </c>
      <c r="E27" s="10">
        <v>117</v>
      </c>
      <c r="F27" s="11">
        <v>22.23</v>
      </c>
      <c r="G27" s="8">
        <v>24</v>
      </c>
    </row>
    <row r="28" spans="1:7" x14ac:dyDescent="0.45">
      <c r="A28" s="9" t="str">
        <f>LOOKUP(E28,'Entry Numbers'!$F$5:$F$207,'Entry Numbers'!$B$5:$B$207)</f>
        <v>Thomas</v>
      </c>
      <c r="B28" s="9" t="str">
        <f>LOOKUP(E28,'Entry Numbers'!$F$5:$F$207,'Entry Numbers'!$C$5:$C$207)</f>
        <v>Sumner</v>
      </c>
      <c r="C28" s="9" t="str">
        <f>LOOKUP(E28,'Entry Numbers'!$F$5:$F$207,'Entry Numbers'!$D$5:$D$207)</f>
        <v>Rainford High</v>
      </c>
      <c r="D28" s="9" t="str">
        <f>LOOKUP(E28,'Entry Numbers'!$F$5:$F$207,'Entry Numbers'!$E$5:$E$207)</f>
        <v>St Helens</v>
      </c>
      <c r="E28" s="10">
        <v>82</v>
      </c>
      <c r="F28" s="11">
        <v>22.32</v>
      </c>
      <c r="G28" s="18">
        <v>25</v>
      </c>
    </row>
    <row r="29" spans="1:7" x14ac:dyDescent="0.45">
      <c r="A29" s="9" t="e">
        <f>LOOKUP(E29,'Entry Numbers'!$F$5:$F$207,'Entry Numbers'!$B$5:$B$207)</f>
        <v>#N/A</v>
      </c>
      <c r="B29" s="9" t="e">
        <f>LOOKUP(E29,'Entry Numbers'!$F$5:$F$207,'Entry Numbers'!$C$5:$C$207)</f>
        <v>#N/A</v>
      </c>
      <c r="C29" s="9" t="e">
        <f>LOOKUP(E29,'Entry Numbers'!$F$5:$F$207,'Entry Numbers'!$D$5:$D$207)</f>
        <v>#N/A</v>
      </c>
      <c r="D29" s="9" t="e">
        <f>LOOKUP(E29,'Entry Numbers'!$F$5:$F$207,'Entry Numbers'!$E$5:$E$207)</f>
        <v>#N/A</v>
      </c>
      <c r="E29" s="10"/>
      <c r="F29" s="16"/>
      <c r="G29" s="8">
        <v>26</v>
      </c>
    </row>
    <row r="30" spans="1:7" x14ac:dyDescent="0.45">
      <c r="A30" s="9" t="e">
        <f>LOOKUP(E30,'Entry Numbers'!$F$5:$F$207,'Entry Numbers'!$B$5:$B$207)</f>
        <v>#N/A</v>
      </c>
      <c r="B30" s="9" t="e">
        <f>LOOKUP(E30,'Entry Numbers'!$F$5:$F$207,'Entry Numbers'!$C$5:$C$207)</f>
        <v>#N/A</v>
      </c>
      <c r="C30" s="9" t="e">
        <f>LOOKUP(E30,'Entry Numbers'!$F$5:$F$207,'Entry Numbers'!$D$5:$D$207)</f>
        <v>#N/A</v>
      </c>
      <c r="D30" s="9" t="e">
        <f>LOOKUP(E30,'Entry Numbers'!$F$5:$F$207,'Entry Numbers'!$E$5:$E$207)</f>
        <v>#N/A</v>
      </c>
      <c r="E30" s="10"/>
      <c r="F30" s="16"/>
      <c r="G30" s="8">
        <v>27</v>
      </c>
    </row>
    <row r="31" spans="1:7" x14ac:dyDescent="0.45">
      <c r="A31" s="9" t="e">
        <f>LOOKUP(E31,'Entry Numbers'!$F$5:$F$207,'Entry Numbers'!$B$5:$B$207)</f>
        <v>#N/A</v>
      </c>
      <c r="B31" s="9" t="e">
        <f>LOOKUP(E31,'Entry Numbers'!$F$5:$F$207,'Entry Numbers'!$C$5:$C$207)</f>
        <v>#N/A</v>
      </c>
      <c r="C31" s="9" t="e">
        <f>LOOKUP(E31,'Entry Numbers'!$F$5:$F$207,'Entry Numbers'!$D$5:$D$207)</f>
        <v>#N/A</v>
      </c>
      <c r="D31" s="9" t="e">
        <f>LOOKUP(E31,'Entry Numbers'!$F$5:$F$207,'Entry Numbers'!$E$5:$E$207)</f>
        <v>#N/A</v>
      </c>
      <c r="E31" s="10"/>
      <c r="F31" s="16"/>
      <c r="G31" s="18">
        <v>28</v>
      </c>
    </row>
    <row r="32" spans="1:7" x14ac:dyDescent="0.45">
      <c r="A32" s="9" t="e">
        <f>LOOKUP(E32,'Entry Numbers'!$F$5:$F$207,'Entry Numbers'!$B$5:$B$207)</f>
        <v>#N/A</v>
      </c>
      <c r="B32" s="9" t="e">
        <f>LOOKUP(E32,'Entry Numbers'!$F$5:$F$207,'Entry Numbers'!$C$5:$C$207)</f>
        <v>#N/A</v>
      </c>
      <c r="C32" s="9" t="e">
        <f>LOOKUP(E32,'Entry Numbers'!$F$5:$F$207,'Entry Numbers'!$D$5:$D$207)</f>
        <v>#N/A</v>
      </c>
      <c r="D32" s="9" t="e">
        <f>LOOKUP(E32,'Entry Numbers'!$F$5:$F$207,'Entry Numbers'!$E$5:$E$207)</f>
        <v>#N/A</v>
      </c>
      <c r="E32" s="10"/>
      <c r="F32" s="16"/>
      <c r="G32" s="8">
        <v>29</v>
      </c>
    </row>
    <row r="33" spans="1:7" x14ac:dyDescent="0.45">
      <c r="A33" s="9" t="e">
        <f>LOOKUP(E33,'Entry Numbers'!$F$5:$F$207,'Entry Numbers'!$B$5:$B$207)</f>
        <v>#N/A</v>
      </c>
      <c r="B33" s="9" t="e">
        <f>LOOKUP(E33,'Entry Numbers'!$F$5:$F$207,'Entry Numbers'!$C$5:$C$207)</f>
        <v>#N/A</v>
      </c>
      <c r="C33" s="9">
        <v>26</v>
      </c>
      <c r="D33" s="9" t="e">
        <f>LOOKUP(E33,'Entry Numbers'!$F$5:$F$207,'Entry Numbers'!$E$5:$E$207)</f>
        <v>#N/A</v>
      </c>
      <c r="E33" s="10"/>
      <c r="F33" s="16"/>
      <c r="G33" s="8">
        <v>30</v>
      </c>
    </row>
    <row r="34" spans="1:7" x14ac:dyDescent="0.45">
      <c r="A34" s="9" t="e">
        <f>LOOKUP(E34,'Entry Numbers'!$F$5:$F$207,'Entry Numbers'!$B$5:$B$207)</f>
        <v>#N/A</v>
      </c>
      <c r="B34" s="9" t="e">
        <f>LOOKUP(E34,'Entry Numbers'!$F$5:$F$207,'Entry Numbers'!$C$5:$C$207)</f>
        <v>#N/A</v>
      </c>
      <c r="C34" s="9" t="e">
        <f>LOOKUP(E34,'Entry Numbers'!$F$5:$F$207,'Entry Numbers'!$D$5:$D$207)</f>
        <v>#N/A</v>
      </c>
      <c r="D34" s="9" t="e">
        <f>LOOKUP(E34,'Entry Numbers'!$F$5:$F$207,'Entry Numbers'!$E$5:$E$207)</f>
        <v>#N/A</v>
      </c>
      <c r="E34" s="10"/>
      <c r="F34" s="16"/>
      <c r="G34" s="18">
        <v>31</v>
      </c>
    </row>
    <row r="35" spans="1:7" x14ac:dyDescent="0.45">
      <c r="A35" s="9" t="e">
        <f>LOOKUP(E35,'Entry Numbers'!$F$5:$F$207,'Entry Numbers'!$B$5:$B$207)</f>
        <v>#N/A</v>
      </c>
      <c r="B35" s="9" t="e">
        <f>LOOKUP(E35,'Entry Numbers'!$F$5:$F$207,'Entry Numbers'!$C$5:$C$207)</f>
        <v>#N/A</v>
      </c>
      <c r="C35" s="9" t="e">
        <f>LOOKUP(E35,'Entry Numbers'!$F$5:$F$207,'Entry Numbers'!$D$5:$D$207)</f>
        <v>#N/A</v>
      </c>
      <c r="D35" s="9" t="e">
        <f>LOOKUP(E35,'Entry Numbers'!$F$5:$F$207,'Entry Numbers'!$E$5:$E$207)</f>
        <v>#N/A</v>
      </c>
      <c r="E35" s="10"/>
      <c r="F35" s="16"/>
      <c r="G35" s="8">
        <v>32</v>
      </c>
    </row>
    <row r="36" spans="1:7" x14ac:dyDescent="0.45">
      <c r="A36" s="9"/>
      <c r="B36" s="9"/>
      <c r="C36" s="9"/>
      <c r="D36" s="9"/>
      <c r="E36" s="10"/>
      <c r="F36" s="16"/>
    </row>
    <row r="37" spans="1:7" x14ac:dyDescent="0.45">
      <c r="A37" s="9"/>
      <c r="B37" s="9"/>
      <c r="C37" s="9"/>
      <c r="D37" s="9"/>
      <c r="E37" s="10"/>
      <c r="F37" s="11"/>
      <c r="G37" s="18"/>
    </row>
    <row r="38" spans="1:7" x14ac:dyDescent="0.45">
      <c r="A38" s="9"/>
      <c r="B38" s="9"/>
      <c r="C38" s="9"/>
      <c r="D38" s="9"/>
      <c r="E38" s="10"/>
      <c r="F38" s="11"/>
    </row>
    <row r="39" spans="1:7" x14ac:dyDescent="0.45">
      <c r="A39" s="9"/>
      <c r="B39" s="9"/>
      <c r="C39" s="9"/>
      <c r="D39" s="9"/>
      <c r="E39" s="10"/>
      <c r="F39" s="11"/>
    </row>
    <row r="40" spans="1:7" x14ac:dyDescent="0.45">
      <c r="A40" s="9"/>
      <c r="B40" s="9"/>
      <c r="C40" s="9"/>
      <c r="D40" s="9"/>
      <c r="E40" s="10"/>
      <c r="F40" s="11"/>
      <c r="G40" s="18"/>
    </row>
    <row r="41" spans="1:7" x14ac:dyDescent="0.45">
      <c r="A41" s="9"/>
      <c r="B41" s="9"/>
      <c r="C41" s="9"/>
      <c r="D41" s="9"/>
      <c r="E41" s="10"/>
      <c r="F41" s="11"/>
    </row>
    <row r="42" spans="1:7" x14ac:dyDescent="0.45">
      <c r="A42" s="9"/>
      <c r="B42" s="9"/>
      <c r="C42" s="9"/>
      <c r="D42" s="9"/>
      <c r="E42" s="10"/>
      <c r="F42" s="12"/>
    </row>
    <row r="43" spans="1:7" x14ac:dyDescent="0.45">
      <c r="A43" s="9"/>
      <c r="B43" s="9"/>
      <c r="C43" s="9"/>
      <c r="D43" s="9"/>
      <c r="E43" s="10"/>
      <c r="F43" s="12"/>
      <c r="G43" s="18"/>
    </row>
    <row r="44" spans="1:7" x14ac:dyDescent="0.45">
      <c r="A44" s="9"/>
      <c r="B44" s="9"/>
      <c r="C44" s="9"/>
      <c r="D44" s="9"/>
      <c r="E44" s="10"/>
      <c r="F44" s="12"/>
    </row>
    <row r="45" spans="1:7" x14ac:dyDescent="0.45">
      <c r="A45" s="9"/>
      <c r="B45" s="9"/>
      <c r="C45" s="9"/>
      <c r="D45" s="9"/>
      <c r="E45" s="10"/>
      <c r="F45" s="12"/>
    </row>
    <row r="46" spans="1:7" x14ac:dyDescent="0.45">
      <c r="A46" s="9"/>
      <c r="B46" s="9"/>
      <c r="C46" s="9"/>
      <c r="D46" s="9"/>
      <c r="E46" s="10"/>
      <c r="F46" s="12"/>
    </row>
    <row r="47" spans="1:7" x14ac:dyDescent="0.45">
      <c r="A47" s="9"/>
      <c r="B47" s="9"/>
      <c r="C47" s="9"/>
      <c r="D47" s="9"/>
      <c r="E47" s="10"/>
      <c r="F47" s="12"/>
    </row>
    <row r="48" spans="1:7" x14ac:dyDescent="0.45">
      <c r="A48" s="9"/>
      <c r="B48" s="9"/>
      <c r="C48" s="9"/>
      <c r="D48" s="9"/>
      <c r="E48" s="10"/>
      <c r="F48" s="12"/>
    </row>
    <row r="49" spans="1:6" x14ac:dyDescent="0.45">
      <c r="A49" s="9"/>
      <c r="B49" s="9"/>
      <c r="C49" s="9"/>
      <c r="D49" s="9"/>
      <c r="E49" s="10"/>
      <c r="F49" s="12"/>
    </row>
    <row r="50" spans="1:6" x14ac:dyDescent="0.45">
      <c r="A50" s="9"/>
      <c r="B50" s="9"/>
      <c r="C50" s="9"/>
      <c r="D50" s="9"/>
      <c r="E50" s="10"/>
      <c r="F50" s="12"/>
    </row>
    <row r="51" spans="1:6" x14ac:dyDescent="0.45">
      <c r="A51" s="9"/>
      <c r="B51" s="9"/>
      <c r="C51" s="9"/>
      <c r="D51" s="9"/>
      <c r="E51" s="10"/>
      <c r="F51" s="12"/>
    </row>
    <row r="52" spans="1:6" x14ac:dyDescent="0.45">
      <c r="A52" s="9"/>
      <c r="B52" s="9"/>
      <c r="C52" s="9"/>
      <c r="D52" s="9"/>
      <c r="E52" s="10"/>
      <c r="F52" s="12"/>
    </row>
    <row r="53" spans="1:6" x14ac:dyDescent="0.45">
      <c r="A53" s="9"/>
      <c r="B53" s="9"/>
      <c r="C53" s="9"/>
      <c r="D53" s="9"/>
      <c r="E53" s="10"/>
      <c r="F53" s="12"/>
    </row>
    <row r="54" spans="1:6" x14ac:dyDescent="0.45">
      <c r="A54" s="9"/>
      <c r="B54" s="9"/>
      <c r="C54" s="9"/>
      <c r="D54" s="9"/>
      <c r="E54" s="10"/>
      <c r="F54" s="12"/>
    </row>
    <row r="55" spans="1:6" x14ac:dyDescent="0.45">
      <c r="A55" s="9"/>
      <c r="B55" s="9"/>
      <c r="C55" s="9"/>
      <c r="D55" s="9"/>
      <c r="E55" s="10"/>
      <c r="F55" s="12"/>
    </row>
    <row r="56" spans="1:6" x14ac:dyDescent="0.45">
      <c r="A56" s="9"/>
      <c r="B56" s="9"/>
      <c r="C56" s="9"/>
      <c r="D56" s="9"/>
      <c r="E56" s="10"/>
      <c r="F56" s="11"/>
    </row>
  </sheetData>
  <pageMargins left="0.7" right="0.7" top="0.75" bottom="0.75" header="0.3" footer="0.3"/>
  <pageSetup paperSize="9" scale="92" orientation="landscape" r:id="rId1"/>
  <rowBreaks count="1" manualBreakCount="1">
    <brk id="2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L56"/>
  <sheetViews>
    <sheetView zoomScaleNormal="100" workbookViewId="0">
      <selection activeCell="I1" sqref="I1:N1048576"/>
    </sheetView>
  </sheetViews>
  <sheetFormatPr defaultRowHeight="14.25" x14ac:dyDescent="0.45"/>
  <cols>
    <col min="1" max="1" width="3.86328125" style="43" customWidth="1"/>
    <col min="2" max="2" width="9.19921875" bestFit="1" customWidth="1"/>
    <col min="3" max="3" width="13.796875" bestFit="1" customWidth="1"/>
    <col min="4" max="4" width="32.1328125" bestFit="1" customWidth="1"/>
    <col min="5" max="5" width="8.59765625" bestFit="1" customWidth="1"/>
    <col min="6" max="6" width="7.33203125" bestFit="1" customWidth="1"/>
    <col min="7" max="7" width="5.265625" bestFit="1" customWidth="1"/>
    <col min="8" max="8" width="2.73046875" style="8" bestFit="1" customWidth="1"/>
  </cols>
  <sheetData>
    <row r="2" spans="1:11" x14ac:dyDescent="0.45">
      <c r="B2" s="25" t="s">
        <v>146</v>
      </c>
      <c r="H2" s="17"/>
    </row>
    <row r="3" spans="1:11" x14ac:dyDescent="0.45">
      <c r="B3" s="1" t="s">
        <v>0</v>
      </c>
      <c r="C3" s="1"/>
      <c r="D3" s="1" t="s">
        <v>4</v>
      </c>
      <c r="E3" s="1" t="s">
        <v>92</v>
      </c>
      <c r="F3" s="1" t="s">
        <v>1</v>
      </c>
      <c r="G3" s="6" t="s">
        <v>72</v>
      </c>
      <c r="H3" s="17"/>
    </row>
    <row r="4" spans="1:11" x14ac:dyDescent="0.45">
      <c r="B4" s="9" t="str">
        <f>LOOKUP(F4,'Entry Numbers'!$F$5:$F$207,'Entry Numbers'!$B$5:$B$207)</f>
        <v>Keira</v>
      </c>
      <c r="C4" s="9" t="str">
        <f>LOOKUP(F4,'Entry Numbers'!$F$5:$F$207,'Entry Numbers'!$C$5:$C$207)</f>
        <v>Brady-Jones</v>
      </c>
      <c r="D4" s="9" t="str">
        <f>LOOKUP(F4,'Entry Numbers'!$F$5:$F$207,'Entry Numbers'!$D$5:$D$207)</f>
        <v>Plessington</v>
      </c>
      <c r="E4" s="9" t="str">
        <f>LOOKUP(F4,'Entry Numbers'!$F$5:$F$207,'Entry Numbers'!$E$5:$E$207)</f>
        <v>Wirral</v>
      </c>
      <c r="F4" s="10">
        <v>108</v>
      </c>
      <c r="G4" s="42">
        <v>17.12</v>
      </c>
      <c r="H4" s="23">
        <v>1</v>
      </c>
      <c r="K4" s="41"/>
    </row>
    <row r="5" spans="1:11" s="2" customFormat="1" x14ac:dyDescent="0.45">
      <c r="A5" s="44"/>
      <c r="B5" s="9" t="str">
        <f>LOOKUP(F5,'Entry Numbers'!$F$5:$F$207,'Entry Numbers'!$B$5:$B$207)</f>
        <v>Olivia</v>
      </c>
      <c r="C5" s="9" t="str">
        <f>LOOKUP(F5,'Entry Numbers'!$F$5:$F$207,'Entry Numbers'!$C$5:$C$207)</f>
        <v>Logan</v>
      </c>
      <c r="D5" s="9" t="str">
        <f>LOOKUP(F5,'Entry Numbers'!$F$5:$F$207,'Entry Numbers'!$D$5:$D$207)</f>
        <v>Greenbank High School</v>
      </c>
      <c r="E5" s="9" t="str">
        <f>LOOKUP(F5,'Entry Numbers'!$F$5:$F$207,'Entry Numbers'!$E$5:$E$207)</f>
        <v>Sefton</v>
      </c>
      <c r="F5" s="10">
        <v>48</v>
      </c>
      <c r="G5" s="42">
        <v>17.170000000000002</v>
      </c>
      <c r="H5" s="45">
        <v>2</v>
      </c>
      <c r="K5" s="41"/>
    </row>
    <row r="6" spans="1:11" x14ac:dyDescent="0.45">
      <c r="B6" s="9" t="str">
        <f>LOOKUP(F6,'Entry Numbers'!$F$5:$F$207,'Entry Numbers'!$B$5:$B$207)</f>
        <v xml:space="preserve">Faye </v>
      </c>
      <c r="C6" s="9" t="str">
        <f>LOOKUP(F6,'Entry Numbers'!$F$5:$F$207,'Entry Numbers'!$C$5:$C$207)</f>
        <v>O'Hare</v>
      </c>
      <c r="D6" s="9" t="str">
        <f>LOOKUP(F6,'Entry Numbers'!$F$5:$F$207,'Entry Numbers'!$D$5:$D$207)</f>
        <v>Broughton Hall RC</v>
      </c>
      <c r="E6" s="9" t="str">
        <f>LOOKUP(F6,'Entry Numbers'!$F$5:$F$207,'Entry Numbers'!$E$5:$E$207)</f>
        <v>Liverpool</v>
      </c>
      <c r="F6" s="10">
        <v>79</v>
      </c>
      <c r="G6" s="42">
        <v>17.29</v>
      </c>
      <c r="H6" s="14">
        <v>3</v>
      </c>
      <c r="K6" s="41"/>
    </row>
    <row r="7" spans="1:11" x14ac:dyDescent="0.45">
      <c r="B7" s="9" t="str">
        <f>LOOKUP(F7,'Entry Numbers'!$F$5:$F$207,'Entry Numbers'!$B$5:$B$207)</f>
        <v>Ellen-Mary</v>
      </c>
      <c r="C7" s="9" t="str">
        <f>LOOKUP(F7,'Entry Numbers'!$F$5:$F$207,'Entry Numbers'!$C$5:$C$207)</f>
        <v>kearney</v>
      </c>
      <c r="D7" s="9" t="str">
        <f>LOOKUP(F7,'Entry Numbers'!$F$5:$F$207,'Entry Numbers'!$D$5:$D$207)</f>
        <v>Upton</v>
      </c>
      <c r="E7" s="9" t="str">
        <f>LOOKUP(F7,'Entry Numbers'!$F$5:$F$207,'Entry Numbers'!$E$5:$E$207)</f>
        <v>Wirral</v>
      </c>
      <c r="F7" s="10">
        <v>155</v>
      </c>
      <c r="G7" s="42">
        <v>17.559999999999999</v>
      </c>
      <c r="H7" s="23">
        <v>4</v>
      </c>
      <c r="K7" s="41"/>
    </row>
    <row r="8" spans="1:11" x14ac:dyDescent="0.45">
      <c r="B8" s="9" t="str">
        <f>LOOKUP(F8,'Entry Numbers'!$F$5:$F$207,'Entry Numbers'!$B$5:$B$207)</f>
        <v>Lucy</v>
      </c>
      <c r="C8" s="9" t="str">
        <f>LOOKUP(F8,'Entry Numbers'!$F$5:$F$207,'Entry Numbers'!$C$5:$C$207)</f>
        <v>Milling</v>
      </c>
      <c r="D8" s="9" t="str">
        <f>LOOKUP(F8,'Entry Numbers'!$F$5:$F$207,'Entry Numbers'!$D$5:$D$207)</f>
        <v>SACRED HEART CATHOLIC COLLEGE CROSBY LIVERPOOL</v>
      </c>
      <c r="E8" s="9" t="str">
        <f>LOOKUP(F8,'Entry Numbers'!$F$5:$F$207,'Entry Numbers'!$E$5:$E$207)</f>
        <v>Sefton</v>
      </c>
      <c r="F8" s="10">
        <v>10</v>
      </c>
      <c r="G8" s="42">
        <v>18.25</v>
      </c>
      <c r="H8" s="45">
        <v>5</v>
      </c>
      <c r="K8" s="41"/>
    </row>
    <row r="9" spans="1:11" x14ac:dyDescent="0.45">
      <c r="A9" s="43" t="s">
        <v>413</v>
      </c>
      <c r="B9" s="9" t="str">
        <f>LOOKUP(F9,'Entry Numbers'!$F$5:$F$207,'Entry Numbers'!$B$5:$B$207)</f>
        <v>Rachel</v>
      </c>
      <c r="C9" s="9" t="str">
        <f>LOOKUP(F9,'Entry Numbers'!$F$5:$F$207,'Entry Numbers'!$C$5:$C$207)</f>
        <v>Theobald</v>
      </c>
      <c r="D9" s="9" t="str">
        <f>LOOKUP(F9,'Entry Numbers'!$F$5:$F$207,'Entry Numbers'!$D$5:$D$207)</f>
        <v>Upton</v>
      </c>
      <c r="E9" s="9" t="str">
        <f>LOOKUP(F9,'Entry Numbers'!$F$5:$F$207,'Entry Numbers'!$E$5:$E$207)</f>
        <v>Wirral</v>
      </c>
      <c r="F9" s="10">
        <v>157</v>
      </c>
      <c r="G9" s="42">
        <v>18.53</v>
      </c>
      <c r="H9" s="14">
        <v>6</v>
      </c>
      <c r="K9" s="41"/>
    </row>
    <row r="10" spans="1:11" x14ac:dyDescent="0.45">
      <c r="B10" s="9" t="str">
        <f>LOOKUP(F10,'Entry Numbers'!$F$5:$F$207,'Entry Numbers'!$B$5:$B$207)</f>
        <v>Emma</v>
      </c>
      <c r="C10" s="9" t="str">
        <f>LOOKUP(F10,'Entry Numbers'!$F$5:$F$207,'Entry Numbers'!$C$5:$C$207)</f>
        <v>Fildes</v>
      </c>
      <c r="D10" s="9" t="str">
        <f>LOOKUP(F10,'Entry Numbers'!$F$5:$F$207,'Entry Numbers'!$D$5:$D$207)</f>
        <v>Upton</v>
      </c>
      <c r="E10" s="9" t="str">
        <f>LOOKUP(F10,'Entry Numbers'!$F$5:$F$207,'Entry Numbers'!$E$5:$E$207)</f>
        <v>Wirral</v>
      </c>
      <c r="F10" s="10">
        <v>153</v>
      </c>
      <c r="G10" s="42">
        <v>18.54</v>
      </c>
      <c r="H10" s="23">
        <v>7</v>
      </c>
      <c r="K10" s="41"/>
    </row>
    <row r="11" spans="1:11" x14ac:dyDescent="0.45">
      <c r="B11" s="9" t="str">
        <f>LOOKUP(F11,'Entry Numbers'!$F$5:$F$207,'Entry Numbers'!$B$5:$B$207)</f>
        <v xml:space="preserve">Lucia </v>
      </c>
      <c r="C11" s="9" t="str">
        <f>LOOKUP(F11,'Entry Numbers'!$F$5:$F$207,'Entry Numbers'!$C$5:$C$207)</f>
        <v>Pyne</v>
      </c>
      <c r="D11" s="9" t="str">
        <f>LOOKUP(F11,'Entry Numbers'!$F$5:$F$207,'Entry Numbers'!$D$5:$D$207)</f>
        <v>West Kirby</v>
      </c>
      <c r="E11" s="9" t="str">
        <f>LOOKUP(F11,'Entry Numbers'!$F$5:$F$207,'Entry Numbers'!$E$5:$E$207)</f>
        <v>Wirral</v>
      </c>
      <c r="F11" s="10">
        <v>168</v>
      </c>
      <c r="G11" s="42">
        <v>18.59</v>
      </c>
      <c r="H11" s="45">
        <v>8</v>
      </c>
      <c r="K11" s="41"/>
    </row>
    <row r="12" spans="1:11" x14ac:dyDescent="0.45">
      <c r="B12" s="9" t="str">
        <f>LOOKUP(F12,'Entry Numbers'!$F$5:$F$207,'Entry Numbers'!$B$5:$B$207)</f>
        <v>Grace</v>
      </c>
      <c r="C12" s="9" t="str">
        <f>LOOKUP(F12,'Entry Numbers'!$F$5:$F$207,'Entry Numbers'!$C$5:$C$207)</f>
        <v>Tobin</v>
      </c>
      <c r="D12" s="9" t="str">
        <f>LOOKUP(F12,'Entry Numbers'!$F$5:$F$207,'Entry Numbers'!$D$5:$D$207)</f>
        <v>Christ the King</v>
      </c>
      <c r="E12" s="9" t="str">
        <f>LOOKUP(F12,'Entry Numbers'!$F$5:$F$207,'Entry Numbers'!$E$5:$E$207)</f>
        <v>Sefton</v>
      </c>
      <c r="F12" s="10">
        <v>190</v>
      </c>
      <c r="G12" s="42">
        <v>19.09</v>
      </c>
      <c r="H12" s="14">
        <v>9</v>
      </c>
      <c r="K12" s="41"/>
    </row>
    <row r="13" spans="1:11" x14ac:dyDescent="0.45">
      <c r="B13" s="9" t="str">
        <f>LOOKUP(F13,'Entry Numbers'!$F$5:$F$207,'Entry Numbers'!$B$5:$B$207)</f>
        <v>Zara</v>
      </c>
      <c r="C13" s="9" t="str">
        <f>LOOKUP(F13,'Entry Numbers'!$F$5:$F$207,'Entry Numbers'!$C$5:$C$207)</f>
        <v>White</v>
      </c>
      <c r="D13" s="9" t="str">
        <f>LOOKUP(F13,'Entry Numbers'!$F$5:$F$207,'Entry Numbers'!$D$5:$D$207)</f>
        <v>BHSA</v>
      </c>
      <c r="E13" s="9" t="str">
        <f>LOOKUP(F13,'Entry Numbers'!$F$5:$F$207,'Entry Numbers'!$E$5:$E$207)</f>
        <v>Wirral</v>
      </c>
      <c r="F13" s="10">
        <v>89</v>
      </c>
      <c r="G13" s="42">
        <v>19.190000000000001</v>
      </c>
      <c r="H13" s="23">
        <v>10</v>
      </c>
      <c r="K13" s="41"/>
    </row>
    <row r="14" spans="1:11" x14ac:dyDescent="0.45">
      <c r="B14" s="9" t="str">
        <f>LOOKUP(F14,'Entry Numbers'!$F$5:$F$207,'Entry Numbers'!$B$5:$B$207)</f>
        <v>Caitlin</v>
      </c>
      <c r="C14" s="9" t="str">
        <f>LOOKUP(F14,'Entry Numbers'!$F$5:$F$207,'Entry Numbers'!$C$5:$C$207)</f>
        <v>O'Brien</v>
      </c>
      <c r="D14" s="9" t="str">
        <f>LOOKUP(F14,'Entry Numbers'!$F$5:$F$207,'Entry Numbers'!$D$5:$D$207)</f>
        <v xml:space="preserve">St Edwards College </v>
      </c>
      <c r="E14" s="9" t="str">
        <f>LOOKUP(F14,'Entry Numbers'!$F$5:$F$207,'Entry Numbers'!$E$5:$E$207)</f>
        <v>Liverpool</v>
      </c>
      <c r="F14" s="10">
        <v>8</v>
      </c>
      <c r="G14" s="42">
        <v>19.260000000000002</v>
      </c>
      <c r="H14" s="45">
        <v>11</v>
      </c>
      <c r="K14" s="41"/>
    </row>
    <row r="15" spans="1:11" x14ac:dyDescent="0.45">
      <c r="A15" s="43" t="s">
        <v>413</v>
      </c>
      <c r="B15" s="9" t="str">
        <f>LOOKUP(F15,'Entry Numbers'!$F$5:$F$207,'Entry Numbers'!$B$5:$B$207)</f>
        <v xml:space="preserve">Jennifer </v>
      </c>
      <c r="C15" s="9" t="str">
        <f>LOOKUP(F15,'Entry Numbers'!$F$5:$F$207,'Entry Numbers'!$C$5:$C$207)</f>
        <v>Williamson</v>
      </c>
      <c r="D15" s="9" t="str">
        <f>LOOKUP(F15,'Entry Numbers'!$F$5:$F$207,'Entry Numbers'!$D$5:$D$207)</f>
        <v xml:space="preserve">Formby High </v>
      </c>
      <c r="E15" s="9" t="str">
        <f>LOOKUP(F15,'Entry Numbers'!$F$5:$F$207,'Entry Numbers'!$E$5:$E$207)</f>
        <v>Sefton</v>
      </c>
      <c r="F15" s="10">
        <v>50</v>
      </c>
      <c r="G15" s="42">
        <v>19.34</v>
      </c>
      <c r="H15" s="14">
        <v>12</v>
      </c>
      <c r="K15" s="41"/>
    </row>
    <row r="16" spans="1:11" x14ac:dyDescent="0.45">
      <c r="B16" s="9" t="str">
        <f>LOOKUP(F16,'Entry Numbers'!$F$5:$F$207,'Entry Numbers'!$B$5:$B$207)</f>
        <v>scarlett</v>
      </c>
      <c r="C16" s="9" t="str">
        <f>LOOKUP(F16,'Entry Numbers'!$F$5:$F$207,'Entry Numbers'!$C$5:$C$207)</f>
        <v>liddy</v>
      </c>
      <c r="D16" s="9" t="str">
        <f>LOOKUP(F16,'Entry Numbers'!$F$5:$F$207,'Entry Numbers'!$D$5:$D$207)</f>
        <v>Upton</v>
      </c>
      <c r="E16" s="9" t="str">
        <f>LOOKUP(F16,'Entry Numbers'!$F$5:$F$207,'Entry Numbers'!$E$5:$E$207)</f>
        <v>Wirral</v>
      </c>
      <c r="F16" s="10">
        <v>156</v>
      </c>
      <c r="G16" s="42">
        <v>19.489999999999998</v>
      </c>
      <c r="H16" s="23">
        <v>13</v>
      </c>
      <c r="K16" s="41"/>
    </row>
    <row r="17" spans="1:12" x14ac:dyDescent="0.45">
      <c r="A17" s="43" t="s">
        <v>413</v>
      </c>
      <c r="B17" s="9" t="str">
        <f>LOOKUP(F17,'Entry Numbers'!$F$5:$F$207,'Entry Numbers'!$B$5:$B$207)</f>
        <v>Lucy</v>
      </c>
      <c r="C17" s="9" t="str">
        <f>LOOKUP(F17,'Entry Numbers'!$F$5:$F$207,'Entry Numbers'!$C$5:$C$207)</f>
        <v>Hignett</v>
      </c>
      <c r="D17" s="9" t="str">
        <f>LOOKUP(F17,'Entry Numbers'!$F$5:$F$207,'Entry Numbers'!$D$5:$D$207)</f>
        <v>Wirral grammar school for girls</v>
      </c>
      <c r="E17" s="9" t="str">
        <f>LOOKUP(F17,'Entry Numbers'!$F$5:$F$207,'Entry Numbers'!$E$5:$E$207)</f>
        <v>Wirral</v>
      </c>
      <c r="F17" s="10">
        <v>177</v>
      </c>
      <c r="G17" s="42">
        <v>19.579999999999998</v>
      </c>
      <c r="H17" s="45">
        <v>14</v>
      </c>
      <c r="K17" s="41"/>
    </row>
    <row r="18" spans="1:12" x14ac:dyDescent="0.45">
      <c r="B18" s="9" t="str">
        <f>LOOKUP(F18,'Entry Numbers'!$F$5:$F$207,'Entry Numbers'!$B$5:$B$207)</f>
        <v>Ella</v>
      </c>
      <c r="C18" s="9" t="str">
        <f>LOOKUP(F18,'Entry Numbers'!$F$5:$F$207,'Entry Numbers'!$C$5:$C$207)</f>
        <v>Heap</v>
      </c>
      <c r="D18" s="9" t="str">
        <f>LOOKUP(F18,'Entry Numbers'!$F$5:$F$207,'Entry Numbers'!$D$5:$D$207)</f>
        <v>Wirral Grammar School Girls</v>
      </c>
      <c r="E18" s="9" t="str">
        <f>LOOKUP(F18,'Entry Numbers'!$F$5:$F$207,'Entry Numbers'!$E$5:$E$207)</f>
        <v>Wirral</v>
      </c>
      <c r="F18" s="10">
        <v>180</v>
      </c>
      <c r="G18" s="42">
        <v>20.07</v>
      </c>
      <c r="H18" s="14">
        <v>15</v>
      </c>
      <c r="K18" s="41"/>
    </row>
    <row r="19" spans="1:12" x14ac:dyDescent="0.45">
      <c r="B19" s="9" t="str">
        <f>LOOKUP(F19,'Entry Numbers'!$F$5:$F$207,'Entry Numbers'!$B$5:$B$207)</f>
        <v>Taylor</v>
      </c>
      <c r="C19" s="9" t="str">
        <f>LOOKUP(F19,'Entry Numbers'!$F$5:$F$207,'Entry Numbers'!$C$5:$C$207)</f>
        <v>Massey</v>
      </c>
      <c r="D19" s="9" t="str">
        <f>LOOKUP(F19,'Entry Numbers'!$F$5:$F$207,'Entry Numbers'!$D$5:$D$207)</f>
        <v>Rainford High</v>
      </c>
      <c r="E19" s="9" t="str">
        <f>LOOKUP(F19,'Entry Numbers'!$F$5:$F$207,'Entry Numbers'!$E$5:$E$207)</f>
        <v>St Helens</v>
      </c>
      <c r="F19" s="10">
        <v>77</v>
      </c>
      <c r="G19" s="42">
        <v>20.11</v>
      </c>
      <c r="H19" s="23">
        <v>16</v>
      </c>
      <c r="K19" s="41"/>
    </row>
    <row r="20" spans="1:12" x14ac:dyDescent="0.45">
      <c r="B20" s="9" t="str">
        <f>LOOKUP(F20,'Entry Numbers'!$F$5:$F$207,'Entry Numbers'!$B$5:$B$207)</f>
        <v>Olivia</v>
      </c>
      <c r="C20" s="9" t="str">
        <f>LOOKUP(F20,'Entry Numbers'!$F$5:$F$207,'Entry Numbers'!$C$5:$C$207)</f>
        <v>Mckie-Thomson</v>
      </c>
      <c r="D20" s="9" t="str">
        <f>LOOKUP(F20,'Entry Numbers'!$F$5:$F$207,'Entry Numbers'!$D$5:$D$207)</f>
        <v>Range High School</v>
      </c>
      <c r="E20" s="9" t="str">
        <f>LOOKUP(F20,'Entry Numbers'!$F$5:$F$207,'Entry Numbers'!$E$5:$E$207)</f>
        <v>Sefton</v>
      </c>
      <c r="F20" s="10">
        <v>49</v>
      </c>
      <c r="G20" s="42">
        <v>20.14</v>
      </c>
      <c r="H20" s="45">
        <v>17</v>
      </c>
      <c r="K20" s="41"/>
    </row>
    <row r="21" spans="1:12" x14ac:dyDescent="0.45">
      <c r="B21" s="9" t="str">
        <f>LOOKUP(F21,'Entry Numbers'!$F$5:$F$207,'Entry Numbers'!$B$5:$B$207)</f>
        <v xml:space="preserve">Faye </v>
      </c>
      <c r="C21" s="9" t="str">
        <f>LOOKUP(F21,'Entry Numbers'!$F$5:$F$207,'Entry Numbers'!$C$5:$C$207)</f>
        <v>Hannaway</v>
      </c>
      <c r="D21" s="9" t="str">
        <f>LOOKUP(F21,'Entry Numbers'!$F$5:$F$207,'Entry Numbers'!$D$5:$D$207)</f>
        <v>Formby High</v>
      </c>
      <c r="E21" s="9" t="str">
        <f>LOOKUP(F21,'Entry Numbers'!$F$5:$F$207,'Entry Numbers'!$E$5:$E$207)</f>
        <v>Sefton</v>
      </c>
      <c r="F21" s="10">
        <v>47</v>
      </c>
      <c r="G21" s="42">
        <v>20.240000000000002</v>
      </c>
      <c r="H21" s="14">
        <v>18</v>
      </c>
      <c r="K21" s="41"/>
    </row>
    <row r="22" spans="1:12" x14ac:dyDescent="0.45">
      <c r="B22" s="9" t="str">
        <f>LOOKUP(F22,'Entry Numbers'!$F$5:$F$207,'Entry Numbers'!$B$5:$B$207)</f>
        <v>Lucy</v>
      </c>
      <c r="C22" s="9" t="str">
        <f>LOOKUP(F22,'Entry Numbers'!$F$5:$F$207,'Entry Numbers'!$C$5:$C$207)</f>
        <v>Clitheroe</v>
      </c>
      <c r="D22" s="9" t="str">
        <f>LOOKUP(F22,'Entry Numbers'!$F$5:$F$207,'Entry Numbers'!$D$5:$D$207)</f>
        <v>Rainford High</v>
      </c>
      <c r="E22" s="9" t="str">
        <f>LOOKUP(F22,'Entry Numbers'!$F$5:$F$207,'Entry Numbers'!$E$5:$E$207)</f>
        <v>St Helens</v>
      </c>
      <c r="F22" s="10">
        <v>78</v>
      </c>
      <c r="G22" s="42">
        <v>20.53</v>
      </c>
      <c r="H22" s="23">
        <v>19</v>
      </c>
      <c r="K22" s="41"/>
    </row>
    <row r="23" spans="1:12" x14ac:dyDescent="0.45">
      <c r="A23" s="43" t="s">
        <v>413</v>
      </c>
      <c r="B23" s="9" t="str">
        <f>LOOKUP(F23,'Entry Numbers'!$F$5:$F$207,'Entry Numbers'!$B$5:$B$207)</f>
        <v>Phoebe</v>
      </c>
      <c r="C23" s="9" t="str">
        <f>LOOKUP(F23,'Entry Numbers'!$F$5:$F$207,'Entry Numbers'!$C$5:$C$207)</f>
        <v>Lucas</v>
      </c>
      <c r="D23" s="9" t="str">
        <f>LOOKUP(F23,'Entry Numbers'!$F$5:$F$207,'Entry Numbers'!$D$5:$D$207)</f>
        <v xml:space="preserve">Formby High </v>
      </c>
      <c r="E23" s="9" t="str">
        <f>LOOKUP(F23,'Entry Numbers'!$F$5:$F$207,'Entry Numbers'!$E$5:$E$207)</f>
        <v>Sefton</v>
      </c>
      <c r="F23" s="10">
        <v>51</v>
      </c>
      <c r="G23" s="42">
        <v>21.07</v>
      </c>
      <c r="H23" s="45">
        <v>20</v>
      </c>
      <c r="K23" s="41"/>
    </row>
    <row r="24" spans="1:12" x14ac:dyDescent="0.45">
      <c r="B24" s="9" t="str">
        <f>LOOKUP(F24,'Entry Numbers'!$F$5:$F$207,'Entry Numbers'!$B$5:$B$207)</f>
        <v>Emma</v>
      </c>
      <c r="C24" s="9" t="str">
        <f>LOOKUP(F24,'Entry Numbers'!$F$5:$F$207,'Entry Numbers'!$C$5:$C$207)</f>
        <v>Theobald</v>
      </c>
      <c r="D24" s="9" t="str">
        <f>LOOKUP(F24,'Entry Numbers'!$F$5:$F$207,'Entry Numbers'!$D$5:$D$207)</f>
        <v>Upton</v>
      </c>
      <c r="E24" s="9" t="str">
        <f>LOOKUP(F24,'Entry Numbers'!$F$5:$F$207,'Entry Numbers'!$E$5:$E$207)</f>
        <v>Wirral</v>
      </c>
      <c r="F24" s="10">
        <v>154</v>
      </c>
      <c r="G24" s="42">
        <v>21.15</v>
      </c>
      <c r="H24" s="14">
        <v>21</v>
      </c>
      <c r="K24" s="41"/>
    </row>
    <row r="25" spans="1:12" x14ac:dyDescent="0.45">
      <c r="A25" s="43" t="s">
        <v>413</v>
      </c>
      <c r="B25" s="9" t="str">
        <f>LOOKUP(F25,'Entry Numbers'!$F$5:$F$207,'Entry Numbers'!$B$5:$B$207)</f>
        <v>Rachel</v>
      </c>
      <c r="C25" s="9" t="str">
        <f>LOOKUP(F25,'Entry Numbers'!$F$5:$F$207,'Entry Numbers'!$C$5:$C$207)</f>
        <v>Hurst</v>
      </c>
      <c r="D25" s="9" t="str">
        <f>LOOKUP(F25,'Entry Numbers'!$F$5:$F$207,'Entry Numbers'!$D$5:$D$207)</f>
        <v>Birkenhead High School Academy</v>
      </c>
      <c r="E25" s="9" t="str">
        <f>LOOKUP(F25,'Entry Numbers'!$F$5:$F$207,'Entry Numbers'!$E$5:$E$207)</f>
        <v>Wirral</v>
      </c>
      <c r="F25" s="10">
        <v>90</v>
      </c>
      <c r="G25" s="42">
        <v>21.34</v>
      </c>
      <c r="H25" s="23">
        <v>22</v>
      </c>
      <c r="K25" s="41"/>
    </row>
    <row r="26" spans="1:12" x14ac:dyDescent="0.45">
      <c r="B26" s="9" t="str">
        <f>LOOKUP(F26,'Entry Numbers'!$F$5:$F$207,'Entry Numbers'!$B$5:$B$207)</f>
        <v xml:space="preserve">Emily </v>
      </c>
      <c r="C26" s="9" t="str">
        <f>LOOKUP(F26,'Entry Numbers'!$F$5:$F$207,'Entry Numbers'!$C$5:$C$207)</f>
        <v>Williamson</v>
      </c>
      <c r="D26" s="9" t="str">
        <f>LOOKUP(F26,'Entry Numbers'!$F$5:$F$207,'Entry Numbers'!$D$5:$D$207)</f>
        <v>Formby High</v>
      </c>
      <c r="E26" s="9" t="str">
        <f>LOOKUP(F26,'Entry Numbers'!$F$5:$F$207,'Entry Numbers'!$E$5:$E$207)</f>
        <v>Sefton</v>
      </c>
      <c r="F26" s="10">
        <v>44</v>
      </c>
      <c r="G26" s="42">
        <v>22.21</v>
      </c>
      <c r="H26" s="45">
        <v>23</v>
      </c>
      <c r="K26" s="41"/>
    </row>
    <row r="27" spans="1:12" x14ac:dyDescent="0.45">
      <c r="B27" s="9" t="str">
        <f>LOOKUP(F27,'Entry Numbers'!$F$5:$F$207,'Entry Numbers'!$B$5:$B$207)</f>
        <v>Faye</v>
      </c>
      <c r="C27" s="9" t="str">
        <f>LOOKUP(F27,'Entry Numbers'!$F$5:$F$207,'Entry Numbers'!$C$5:$C$207)</f>
        <v>Robinson</v>
      </c>
      <c r="D27" s="9" t="str">
        <f>LOOKUP(F27,'Entry Numbers'!$F$5:$F$207,'Entry Numbers'!$D$5:$D$207)</f>
        <v>St Hildas CofE High School</v>
      </c>
      <c r="E27" s="9" t="str">
        <f>LOOKUP(F27,'Entry Numbers'!$F$5:$F$207,'Entry Numbers'!$E$5:$E$207)</f>
        <v>Liverpool</v>
      </c>
      <c r="F27" s="10">
        <v>9</v>
      </c>
      <c r="G27" s="42">
        <v>22.56</v>
      </c>
      <c r="H27" s="14">
        <v>24</v>
      </c>
      <c r="K27" s="41"/>
    </row>
    <row r="28" spans="1:12" x14ac:dyDescent="0.45">
      <c r="B28" s="9" t="str">
        <f>LOOKUP(F28,'Entry Numbers'!$F$5:$F$207,'Entry Numbers'!$B$5:$B$207)</f>
        <v>Henrietta</v>
      </c>
      <c r="C28" s="9" t="str">
        <f>LOOKUP(F28,'Entry Numbers'!$F$5:$F$207,'Entry Numbers'!$C$5:$C$207)</f>
        <v>Duffey</v>
      </c>
      <c r="D28" s="9" t="str">
        <f>LOOKUP(F28,'Entry Numbers'!$F$5:$F$207,'Entry Numbers'!$D$5:$D$207)</f>
        <v>Wirral Grammar School</v>
      </c>
      <c r="E28" s="9" t="str">
        <f>LOOKUP(F28,'Entry Numbers'!$F$5:$F$207,'Entry Numbers'!$E$5:$E$207)</f>
        <v>Wirral</v>
      </c>
      <c r="F28" s="10">
        <v>184</v>
      </c>
      <c r="G28" s="42">
        <v>23</v>
      </c>
      <c r="H28" s="23">
        <v>25</v>
      </c>
      <c r="K28" s="41"/>
      <c r="L28" s="41"/>
    </row>
    <row r="29" spans="1:12" x14ac:dyDescent="0.45">
      <c r="B29" s="9" t="str">
        <f>LOOKUP(F29,'Entry Numbers'!$F$5:$F$207,'Entry Numbers'!$B$5:$B$207)</f>
        <v>Jessicca</v>
      </c>
      <c r="C29" s="9" t="str">
        <f>LOOKUP(F29,'Entry Numbers'!$F$5:$F$207,'Entry Numbers'!$C$5:$C$207)</f>
        <v>Bairstow</v>
      </c>
      <c r="D29" s="9" t="str">
        <f>LOOKUP(F29,'Entry Numbers'!$F$5:$F$207,'Entry Numbers'!$D$5:$D$207)</f>
        <v>Cowley High</v>
      </c>
      <c r="E29" s="9" t="str">
        <f>LOOKUP(F29,'Entry Numbers'!$F$5:$F$207,'Entry Numbers'!$E$5:$E$207)</f>
        <v>St. Helens</v>
      </c>
      <c r="F29" s="10">
        <v>84</v>
      </c>
      <c r="G29" s="42">
        <v>26.34</v>
      </c>
      <c r="H29" s="45">
        <v>26</v>
      </c>
      <c r="K29" s="41"/>
    </row>
    <row r="30" spans="1:12" x14ac:dyDescent="0.45">
      <c r="B30" s="9"/>
      <c r="C30" s="9"/>
      <c r="D30" s="9"/>
      <c r="E30" s="9"/>
      <c r="F30" s="10"/>
      <c r="G30" s="12"/>
      <c r="H30" s="14"/>
    </row>
    <row r="31" spans="1:12" x14ac:dyDescent="0.45">
      <c r="B31" s="9"/>
      <c r="C31" s="9"/>
      <c r="D31" s="9"/>
      <c r="E31" s="9"/>
      <c r="F31" s="10"/>
      <c r="G31" s="12"/>
      <c r="H31" s="23"/>
    </row>
    <row r="32" spans="1:12" x14ac:dyDescent="0.45">
      <c r="B32" s="9"/>
      <c r="C32" s="9"/>
      <c r="D32" s="9"/>
      <c r="E32" s="9"/>
      <c r="F32" s="10"/>
      <c r="G32" s="12"/>
      <c r="H32" s="24"/>
    </row>
    <row r="33" spans="2:8" x14ac:dyDescent="0.45">
      <c r="B33" s="9"/>
      <c r="C33" s="9"/>
      <c r="D33" s="9"/>
      <c r="E33" s="9"/>
      <c r="F33" s="10"/>
      <c r="G33" s="12"/>
      <c r="H33" s="14"/>
    </row>
    <row r="34" spans="2:8" x14ac:dyDescent="0.45">
      <c r="B34" s="9"/>
      <c r="C34" s="9"/>
      <c r="D34" s="9"/>
      <c r="E34" s="9"/>
      <c r="F34" s="10"/>
      <c r="G34" s="12"/>
      <c r="H34" s="23"/>
    </row>
    <row r="35" spans="2:8" x14ac:dyDescent="0.45">
      <c r="B35" s="9"/>
      <c r="C35" s="9"/>
      <c r="D35" s="9"/>
      <c r="E35" s="9"/>
      <c r="F35" s="10"/>
      <c r="G35" s="12"/>
      <c r="H35" s="24"/>
    </row>
    <row r="36" spans="2:8" x14ac:dyDescent="0.45">
      <c r="B36" s="9"/>
      <c r="C36" s="9"/>
      <c r="D36" s="9"/>
      <c r="E36" s="9"/>
      <c r="F36" s="10"/>
      <c r="G36" s="12"/>
      <c r="H36" s="14"/>
    </row>
    <row r="37" spans="2:8" x14ac:dyDescent="0.45">
      <c r="B37" s="9"/>
      <c r="C37" s="9"/>
      <c r="D37" s="9"/>
      <c r="E37" s="9"/>
      <c r="F37" s="10"/>
      <c r="G37" s="11"/>
      <c r="H37" s="23"/>
    </row>
    <row r="38" spans="2:8" x14ac:dyDescent="0.45">
      <c r="B38" s="9"/>
      <c r="C38" s="9"/>
      <c r="D38" s="9"/>
      <c r="E38" s="9"/>
      <c r="F38" s="10"/>
      <c r="G38" s="11"/>
      <c r="H38" s="24"/>
    </row>
    <row r="39" spans="2:8" x14ac:dyDescent="0.45">
      <c r="B39" s="9"/>
      <c r="C39" s="9"/>
      <c r="D39" s="9"/>
      <c r="E39" s="9"/>
      <c r="F39" s="10"/>
      <c r="G39" s="11"/>
      <c r="H39" s="14"/>
    </row>
    <row r="40" spans="2:8" x14ac:dyDescent="0.45">
      <c r="B40" s="9"/>
      <c r="C40" s="9"/>
      <c r="D40" s="9"/>
      <c r="E40" s="9"/>
      <c r="F40" s="10"/>
      <c r="G40" s="11"/>
      <c r="H40" s="23"/>
    </row>
    <row r="41" spans="2:8" x14ac:dyDescent="0.45">
      <c r="B41" s="9"/>
      <c r="C41" s="9"/>
      <c r="D41" s="9"/>
      <c r="E41" s="9"/>
      <c r="F41" s="10"/>
      <c r="G41" s="11"/>
      <c r="H41" s="24"/>
    </row>
    <row r="42" spans="2:8" x14ac:dyDescent="0.45">
      <c r="B42" s="9"/>
      <c r="C42" s="9"/>
      <c r="D42" s="9"/>
      <c r="E42" s="9"/>
      <c r="F42" s="10"/>
      <c r="G42" s="12"/>
    </row>
    <row r="43" spans="2:8" x14ac:dyDescent="0.45">
      <c r="B43" s="9"/>
      <c r="C43" s="9"/>
      <c r="D43" s="9"/>
      <c r="E43" s="9"/>
      <c r="F43" s="10"/>
      <c r="G43" s="12"/>
    </row>
    <row r="44" spans="2:8" x14ac:dyDescent="0.45">
      <c r="B44" s="9"/>
      <c r="C44" s="9"/>
      <c r="D44" s="9"/>
      <c r="E44" s="9"/>
      <c r="F44" s="10"/>
      <c r="G44" s="12"/>
    </row>
    <row r="45" spans="2:8" x14ac:dyDescent="0.45">
      <c r="B45" s="9"/>
      <c r="C45" s="9"/>
      <c r="D45" s="9"/>
      <c r="E45" s="9"/>
      <c r="F45" s="10"/>
      <c r="G45" s="12"/>
    </row>
    <row r="46" spans="2:8" x14ac:dyDescent="0.45">
      <c r="B46" s="9"/>
      <c r="C46" s="9"/>
      <c r="D46" s="9"/>
      <c r="E46" s="9"/>
      <c r="F46" s="10"/>
      <c r="G46" s="12"/>
    </row>
    <row r="47" spans="2:8" x14ac:dyDescent="0.45">
      <c r="B47" s="9"/>
      <c r="C47" s="9"/>
      <c r="D47" s="9"/>
      <c r="E47" s="9"/>
      <c r="F47" s="10"/>
      <c r="G47" s="12"/>
    </row>
    <row r="48" spans="2:8" x14ac:dyDescent="0.45">
      <c r="B48" s="9"/>
      <c r="C48" s="9"/>
      <c r="D48" s="9"/>
      <c r="E48" s="9"/>
      <c r="F48" s="10"/>
      <c r="G48" s="12"/>
    </row>
    <row r="49" spans="2:7" x14ac:dyDescent="0.45">
      <c r="B49" s="9"/>
      <c r="C49" s="9"/>
      <c r="D49" s="9"/>
      <c r="E49" s="9"/>
      <c r="F49" s="10"/>
      <c r="G49" s="12"/>
    </row>
    <row r="50" spans="2:7" x14ac:dyDescent="0.45">
      <c r="B50" s="9"/>
      <c r="C50" s="9"/>
      <c r="D50" s="9"/>
      <c r="E50" s="9"/>
      <c r="F50" s="10"/>
      <c r="G50" s="12"/>
    </row>
    <row r="51" spans="2:7" x14ac:dyDescent="0.45">
      <c r="B51" s="9"/>
      <c r="C51" s="9"/>
      <c r="D51" s="9"/>
      <c r="E51" s="9"/>
      <c r="F51" s="10"/>
      <c r="G51" s="12"/>
    </row>
    <row r="52" spans="2:7" x14ac:dyDescent="0.45">
      <c r="B52" s="9"/>
      <c r="C52" s="9"/>
      <c r="D52" s="9"/>
      <c r="E52" s="9"/>
      <c r="F52" s="10"/>
      <c r="G52" s="12"/>
    </row>
    <row r="53" spans="2:7" x14ac:dyDescent="0.45">
      <c r="B53" s="9"/>
      <c r="C53" s="9"/>
      <c r="D53" s="9"/>
      <c r="E53" s="9"/>
      <c r="F53" s="10"/>
      <c r="G53" s="12"/>
    </row>
    <row r="54" spans="2:7" x14ac:dyDescent="0.45">
      <c r="B54" s="9"/>
      <c r="C54" s="9"/>
      <c r="D54" s="9"/>
      <c r="E54" s="9"/>
      <c r="F54" s="10"/>
      <c r="G54" s="12"/>
    </row>
    <row r="55" spans="2:7" x14ac:dyDescent="0.45">
      <c r="B55" s="9"/>
      <c r="C55" s="9"/>
      <c r="D55" s="9"/>
      <c r="E55" s="9"/>
      <c r="F55" s="10"/>
      <c r="G55" s="12"/>
    </row>
    <row r="56" spans="2:7" x14ac:dyDescent="0.45">
      <c r="B56" s="9"/>
      <c r="C56" s="9"/>
      <c r="D56" s="9"/>
      <c r="E56" s="9"/>
      <c r="F56" s="10"/>
      <c r="G56" s="11"/>
    </row>
  </sheetData>
  <pageMargins left="0.7" right="0.7" top="0.75" bottom="0.75" header="0.3" footer="0.3"/>
  <pageSetup paperSize="9" orientation="landscape" r:id="rId1"/>
  <rowBreaks count="1" manualBreakCount="1">
    <brk id="2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G56"/>
  <sheetViews>
    <sheetView zoomScaleNormal="100" workbookViewId="0">
      <selection activeCell="H1" sqref="H1:N1048576"/>
    </sheetView>
  </sheetViews>
  <sheetFormatPr defaultRowHeight="14.25" x14ac:dyDescent="0.45"/>
  <cols>
    <col min="1" max="1" width="9.19921875" bestFit="1" customWidth="1"/>
    <col min="2" max="2" width="14.796875" bestFit="1" customWidth="1"/>
    <col min="3" max="3" width="25" bestFit="1" customWidth="1"/>
    <col min="4" max="4" width="8.1328125" bestFit="1" customWidth="1"/>
    <col min="5" max="5" width="7.33203125" bestFit="1" customWidth="1"/>
    <col min="6" max="6" width="5.265625" bestFit="1" customWidth="1"/>
    <col min="7" max="7" width="2.73046875" bestFit="1" customWidth="1"/>
  </cols>
  <sheetData>
    <row r="2" spans="1:7" x14ac:dyDescent="0.45">
      <c r="A2" s="25" t="s">
        <v>147</v>
      </c>
      <c r="G2" s="3"/>
    </row>
    <row r="3" spans="1:7" x14ac:dyDescent="0.45">
      <c r="A3" s="1" t="s">
        <v>0</v>
      </c>
      <c r="B3" s="1"/>
      <c r="C3" s="1" t="s">
        <v>4</v>
      </c>
      <c r="D3" s="1" t="s">
        <v>92</v>
      </c>
      <c r="E3" s="1" t="s">
        <v>1</v>
      </c>
      <c r="F3" s="6" t="s">
        <v>72</v>
      </c>
      <c r="G3" s="3"/>
    </row>
    <row r="4" spans="1:7" x14ac:dyDescent="0.45">
      <c r="A4" s="9" t="str">
        <f>LOOKUP(E4,'Entry Numbers'!$F$5:$F$207,'Entry Numbers'!$B$5:$B$207)</f>
        <v>Charlie</v>
      </c>
      <c r="B4" s="9" t="str">
        <f>LOOKUP(E4,'Entry Numbers'!$F$5:$F$207,'Entry Numbers'!$C$5:$C$207)</f>
        <v>Teare</v>
      </c>
      <c r="C4" s="9" t="str">
        <f>LOOKUP(E4,'Entry Numbers'!$F$5:$F$207,'Entry Numbers'!$D$5:$D$207)</f>
        <v>King David High school</v>
      </c>
      <c r="D4" s="9" t="str">
        <f>LOOKUP(E4,'Entry Numbers'!$F$5:$F$207,'Entry Numbers'!$E$5:$E$207)</f>
        <v>Liverpool</v>
      </c>
      <c r="E4" s="10">
        <v>25</v>
      </c>
      <c r="F4" s="11">
        <v>21.17</v>
      </c>
      <c r="G4" s="8">
        <v>1</v>
      </c>
    </row>
    <row r="5" spans="1:7" s="2" customFormat="1" x14ac:dyDescent="0.45">
      <c r="A5" s="9" t="str">
        <f>LOOKUP(E5,'Entry Numbers'!$F$5:$F$207,'Entry Numbers'!$B$5:$B$207)</f>
        <v>William</v>
      </c>
      <c r="B5" s="9" t="str">
        <f>LOOKUP(E5,'Entry Numbers'!$F$5:$F$207,'Entry Numbers'!$C$5:$C$207)</f>
        <v>Strickley</v>
      </c>
      <c r="C5" s="9" t="str">
        <f>LOOKUP(E5,'Entry Numbers'!$F$5:$F$207,'Entry Numbers'!$D$5:$D$207)</f>
        <v>Wirral Grammar school for boys</v>
      </c>
      <c r="D5" s="9" t="str">
        <f>LOOKUP(E5,'Entry Numbers'!$F$5:$F$207,'Entry Numbers'!$E$5:$E$207)</f>
        <v>Wirral</v>
      </c>
      <c r="E5" s="10">
        <v>175</v>
      </c>
      <c r="F5" s="11">
        <v>21.42</v>
      </c>
      <c r="G5" s="17">
        <v>2</v>
      </c>
    </row>
    <row r="6" spans="1:7" x14ac:dyDescent="0.45">
      <c r="A6" s="9" t="str">
        <f>LOOKUP(E6,'Entry Numbers'!$F$5:$F$207,'Entry Numbers'!$B$5:$B$207)</f>
        <v>Joshua</v>
      </c>
      <c r="B6" s="9" t="str">
        <f>LOOKUP(E6,'Entry Numbers'!$F$5:$F$207,'Entry Numbers'!$C$5:$C$207)</f>
        <v>Hale</v>
      </c>
      <c r="C6" s="9" t="str">
        <f>LOOKUP(E6,'Entry Numbers'!$F$5:$F$207,'Entry Numbers'!$D$5:$D$207)</f>
        <v>St Anselm's College</v>
      </c>
      <c r="D6" s="9" t="str">
        <f>LOOKUP(E6,'Entry Numbers'!$F$5:$F$207,'Entry Numbers'!$E$5:$E$207)</f>
        <v>Wirral</v>
      </c>
      <c r="E6" s="10">
        <v>134</v>
      </c>
      <c r="F6" s="11">
        <v>21.52</v>
      </c>
      <c r="G6" s="8">
        <v>3</v>
      </c>
    </row>
    <row r="7" spans="1:7" x14ac:dyDescent="0.45">
      <c r="A7" s="9" t="str">
        <f>LOOKUP(E7,'Entry Numbers'!$F$5:$F$207,'Entry Numbers'!$B$5:$B$207)</f>
        <v>Daniel</v>
      </c>
      <c r="B7" s="9" t="str">
        <f>LOOKUP(E7,'Entry Numbers'!$F$5:$F$207,'Entry Numbers'!$C$5:$C$207)</f>
        <v>Hayes</v>
      </c>
      <c r="C7" s="9" t="str">
        <f>LOOKUP(E7,'Entry Numbers'!$F$5:$F$207,'Entry Numbers'!$D$5:$D$207)</f>
        <v>Calday</v>
      </c>
      <c r="D7" s="9" t="str">
        <f>LOOKUP(E7,'Entry Numbers'!$F$5:$F$207,'Entry Numbers'!$E$5:$E$207)</f>
        <v>Wirral</v>
      </c>
      <c r="E7" s="10">
        <v>96</v>
      </c>
      <c r="F7" s="11">
        <v>22.07</v>
      </c>
      <c r="G7" s="8">
        <v>4</v>
      </c>
    </row>
    <row r="8" spans="1:7" x14ac:dyDescent="0.45">
      <c r="A8" s="9" t="str">
        <f>LOOKUP(E8,'Entry Numbers'!$F$5:$F$207,'Entry Numbers'!$B$5:$B$207)</f>
        <v>Ethan</v>
      </c>
      <c r="B8" s="9" t="str">
        <f>LOOKUP(E8,'Entry Numbers'!$F$5:$F$207,'Entry Numbers'!$C$5:$C$207)</f>
        <v>Brady-Jones</v>
      </c>
      <c r="C8" s="9" t="str">
        <f>LOOKUP(E8,'Entry Numbers'!$F$5:$F$207,'Entry Numbers'!$D$5:$D$207)</f>
        <v>Plessington</v>
      </c>
      <c r="D8" s="9" t="str">
        <f>LOOKUP(E8,'Entry Numbers'!$F$5:$F$207,'Entry Numbers'!$E$5:$E$207)</f>
        <v>Wirral</v>
      </c>
      <c r="E8" s="10">
        <v>109</v>
      </c>
      <c r="F8" s="11">
        <v>22.37</v>
      </c>
      <c r="G8" s="17">
        <v>5</v>
      </c>
    </row>
    <row r="9" spans="1:7" x14ac:dyDescent="0.45">
      <c r="A9" s="9" t="str">
        <f>LOOKUP(E9,'Entry Numbers'!$F$5:$F$207,'Entry Numbers'!$B$5:$B$207)</f>
        <v>Matthew</v>
      </c>
      <c r="B9" s="9" t="str">
        <f>LOOKUP(E9,'Entry Numbers'!$F$5:$F$207,'Entry Numbers'!$C$5:$C$207)</f>
        <v>Brennan</v>
      </c>
      <c r="C9" s="9" t="str">
        <f>LOOKUP(E9,'Entry Numbers'!$F$5:$F$207,'Entry Numbers'!$D$5:$D$207)</f>
        <v>Saint Francis Xavier College</v>
      </c>
      <c r="D9" s="9" t="str">
        <f>LOOKUP(E9,'Entry Numbers'!$F$5:$F$207,'Entry Numbers'!$E$5:$E$207)</f>
        <v>Liverpool</v>
      </c>
      <c r="E9" s="10">
        <v>26</v>
      </c>
      <c r="F9" s="11">
        <v>22.44</v>
      </c>
      <c r="G9" s="8">
        <v>6</v>
      </c>
    </row>
    <row r="10" spans="1:7" x14ac:dyDescent="0.45">
      <c r="A10" s="9" t="str">
        <f>LOOKUP(E10,'Entry Numbers'!$F$5:$F$207,'Entry Numbers'!$B$5:$B$207)</f>
        <v>luke</v>
      </c>
      <c r="B10" s="9" t="str">
        <f>LOOKUP(E10,'Entry Numbers'!$F$5:$F$207,'Entry Numbers'!$C$5:$C$207)</f>
        <v>hampshire</v>
      </c>
      <c r="C10" s="9" t="str">
        <f>LOOKUP(E10,'Entry Numbers'!$F$5:$F$207,'Entry Numbers'!$D$5:$D$207)</f>
        <v>calday grange grammar school</v>
      </c>
      <c r="D10" s="9" t="str">
        <f>LOOKUP(E10,'Entry Numbers'!$F$5:$F$207,'Entry Numbers'!$E$5:$E$207)</f>
        <v>Wirral</v>
      </c>
      <c r="E10" s="10">
        <v>103</v>
      </c>
      <c r="F10" s="11">
        <v>23.06</v>
      </c>
      <c r="G10" s="8">
        <v>7</v>
      </c>
    </row>
    <row r="11" spans="1:7" x14ac:dyDescent="0.45">
      <c r="A11" s="9" t="str">
        <f>LOOKUP(E11,'Entry Numbers'!$F$5:$F$207,'Entry Numbers'!$B$5:$B$207)</f>
        <v>Gideon</v>
      </c>
      <c r="B11" s="9" t="str">
        <f>LOOKUP(E11,'Entry Numbers'!$F$5:$F$207,'Entry Numbers'!$C$5:$C$207)</f>
        <v>Lucas</v>
      </c>
      <c r="C11" s="9" t="str">
        <f>LOOKUP(E11,'Entry Numbers'!$F$5:$F$207,'Entry Numbers'!$D$5:$D$207)</f>
        <v>Formby High</v>
      </c>
      <c r="D11" s="9" t="str">
        <f>LOOKUP(E11,'Entry Numbers'!$F$5:$F$207,'Entry Numbers'!$E$5:$E$207)</f>
        <v>Sefton</v>
      </c>
      <c r="E11" s="10">
        <v>71</v>
      </c>
      <c r="F11" s="11">
        <v>23.13</v>
      </c>
      <c r="G11" s="17">
        <v>8</v>
      </c>
    </row>
    <row r="12" spans="1:7" x14ac:dyDescent="0.45">
      <c r="A12" s="9" t="str">
        <f>LOOKUP(E12,'Entry Numbers'!$F$5:$F$207,'Entry Numbers'!$B$5:$B$207)</f>
        <v>Andrew</v>
      </c>
      <c r="B12" s="9" t="str">
        <f>LOOKUP(E12,'Entry Numbers'!$F$5:$F$207,'Entry Numbers'!$C$5:$C$207)</f>
        <v>Storch</v>
      </c>
      <c r="C12" s="9" t="str">
        <f>LOOKUP(E12,'Entry Numbers'!$F$5:$F$207,'Entry Numbers'!$D$5:$D$207)</f>
        <v>Merchant Taylors' Boys' School</v>
      </c>
      <c r="D12" s="9" t="str">
        <f>LOOKUP(E12,'Entry Numbers'!$F$5:$F$207,'Entry Numbers'!$E$5:$E$207)</f>
        <v>Sefton</v>
      </c>
      <c r="E12" s="10">
        <v>70</v>
      </c>
      <c r="F12" s="11">
        <v>23.16</v>
      </c>
      <c r="G12" s="8">
        <v>9</v>
      </c>
    </row>
    <row r="13" spans="1:7" x14ac:dyDescent="0.45">
      <c r="A13" s="9" t="str">
        <f>LOOKUP(E13,'Entry Numbers'!$F$5:$F$207,'Entry Numbers'!$B$5:$B$207)</f>
        <v>Jamie</v>
      </c>
      <c r="B13" s="9" t="str">
        <f>LOOKUP(E13,'Entry Numbers'!$F$5:$F$207,'Entry Numbers'!$C$5:$C$207)</f>
        <v>Dumbarton</v>
      </c>
      <c r="C13" s="9" t="str">
        <f>LOOKUP(E13,'Entry Numbers'!$F$5:$F$207,'Entry Numbers'!$D$5:$D$207)</f>
        <v>Woodchurch High School</v>
      </c>
      <c r="D13" s="9" t="str">
        <f>LOOKUP(E13,'Entry Numbers'!$F$5:$F$207,'Entry Numbers'!$E$5:$E$207)</f>
        <v>Wirral</v>
      </c>
      <c r="E13" s="10">
        <v>181</v>
      </c>
      <c r="F13" s="11">
        <v>23.21</v>
      </c>
      <c r="G13" s="8">
        <v>10</v>
      </c>
    </row>
    <row r="14" spans="1:7" x14ac:dyDescent="0.45">
      <c r="A14" s="9" t="str">
        <f>LOOKUP(E14,'Entry Numbers'!$F$5:$F$207,'Entry Numbers'!$B$5:$B$207)</f>
        <v xml:space="preserve">Will </v>
      </c>
      <c r="B14" s="9" t="str">
        <f>LOOKUP(E14,'Entry Numbers'!$F$5:$F$207,'Entry Numbers'!$C$5:$C$207)</f>
        <v>Wright</v>
      </c>
      <c r="C14" s="9" t="str">
        <f>LOOKUP(E14,'Entry Numbers'!$F$5:$F$207,'Entry Numbers'!$D$5:$D$207)</f>
        <v>Caldy</v>
      </c>
      <c r="D14" s="9" t="str">
        <f>LOOKUP(E14,'Entry Numbers'!$F$5:$F$207,'Entry Numbers'!$E$5:$E$207)</f>
        <v>Wirral</v>
      </c>
      <c r="E14" s="10">
        <v>104</v>
      </c>
      <c r="F14" s="11">
        <v>23.23</v>
      </c>
      <c r="G14" s="17">
        <v>11</v>
      </c>
    </row>
    <row r="15" spans="1:7" x14ac:dyDescent="0.45">
      <c r="A15" s="9" t="str">
        <f>LOOKUP(E15,'Entry Numbers'!$F$5:$F$207,'Entry Numbers'!$B$5:$B$207)</f>
        <v xml:space="preserve">Harry </v>
      </c>
      <c r="B15" s="9" t="str">
        <f>LOOKUP(E15,'Entry Numbers'!$F$5:$F$207,'Entry Numbers'!$C$5:$C$207)</f>
        <v>Ross Hughes</v>
      </c>
      <c r="C15" s="9" t="str">
        <f>LOOKUP(E15,'Entry Numbers'!$F$5:$F$207,'Entry Numbers'!$D$5:$D$207)</f>
        <v>St Anselm's College</v>
      </c>
      <c r="D15" s="9" t="str">
        <f>LOOKUP(E15,'Entry Numbers'!$F$5:$F$207,'Entry Numbers'!$E$5:$E$207)</f>
        <v>Wirral</v>
      </c>
      <c r="E15" s="10">
        <v>133</v>
      </c>
      <c r="F15" s="11">
        <v>23.42</v>
      </c>
      <c r="G15" s="8">
        <v>12</v>
      </c>
    </row>
    <row r="16" spans="1:7" x14ac:dyDescent="0.45">
      <c r="A16" s="9" t="str">
        <f>LOOKUP(E16,'Entry Numbers'!$F$5:$F$207,'Entry Numbers'!$B$5:$B$207)</f>
        <v>TJ</v>
      </c>
      <c r="B16" s="9" t="str">
        <f>LOOKUP(E16,'Entry Numbers'!$F$5:$F$207,'Entry Numbers'!$C$5:$C$207)</f>
        <v>Jones</v>
      </c>
      <c r="C16" s="9" t="str">
        <f>LOOKUP(E16,'Entry Numbers'!$F$5:$F$207,'Entry Numbers'!$D$5:$D$207)</f>
        <v>Wirral Grammar School for Boys</v>
      </c>
      <c r="D16" s="9" t="str">
        <f>LOOKUP(E16,'Entry Numbers'!$F$5:$F$207,'Entry Numbers'!$E$5:$E$207)</f>
        <v>Wirral</v>
      </c>
      <c r="E16" s="10">
        <v>174</v>
      </c>
      <c r="F16" s="11">
        <v>23.59</v>
      </c>
      <c r="G16" s="8">
        <v>13</v>
      </c>
    </row>
    <row r="17" spans="1:7" x14ac:dyDescent="0.45">
      <c r="A17" s="9" t="str">
        <f>LOOKUP(E17,'Entry Numbers'!$F$5:$F$207,'Entry Numbers'!$B$5:$B$207)</f>
        <v>Charlie</v>
      </c>
      <c r="B17" s="9" t="str">
        <f>LOOKUP(E17,'Entry Numbers'!$F$5:$F$207,'Entry Numbers'!$C$5:$C$207)</f>
        <v>Deakin</v>
      </c>
      <c r="C17" s="9" t="str">
        <f>LOOKUP(E17,'Entry Numbers'!$F$5:$F$207,'Entry Numbers'!$D$5:$D$207)</f>
        <v xml:space="preserve">St Mary's college Crosby </v>
      </c>
      <c r="D17" s="9" t="str">
        <f>LOOKUP(E17,'Entry Numbers'!$F$5:$F$207,'Entry Numbers'!$E$5:$E$207)</f>
        <v>Sefton</v>
      </c>
      <c r="E17" s="10">
        <v>75</v>
      </c>
      <c r="F17" s="11">
        <v>24.05</v>
      </c>
      <c r="G17" s="17">
        <v>14</v>
      </c>
    </row>
    <row r="18" spans="1:7" x14ac:dyDescent="0.45">
      <c r="A18" s="9" t="str">
        <f>LOOKUP(E18,'Entry Numbers'!$F$5:$F$207,'Entry Numbers'!$B$5:$B$207)</f>
        <v>Charlie</v>
      </c>
      <c r="B18" s="9" t="str">
        <f>LOOKUP(E18,'Entry Numbers'!$F$5:$F$207,'Entry Numbers'!$C$5:$C$207)</f>
        <v>Griffiths</v>
      </c>
      <c r="C18" s="9" t="str">
        <f>LOOKUP(E18,'Entry Numbers'!$F$5:$F$207,'Entry Numbers'!$D$5:$D$207)</f>
        <v>Cowley High</v>
      </c>
      <c r="D18" s="9" t="str">
        <f>LOOKUP(E18,'Entry Numbers'!$F$5:$F$207,'Entry Numbers'!$E$5:$E$207)</f>
        <v>St. Helens</v>
      </c>
      <c r="E18" s="10">
        <v>85</v>
      </c>
      <c r="F18" s="11">
        <v>24.22</v>
      </c>
      <c r="G18" s="8">
        <v>15</v>
      </c>
    </row>
    <row r="19" spans="1:7" x14ac:dyDescent="0.45">
      <c r="A19" s="9" t="str">
        <f>LOOKUP(E19,'Entry Numbers'!$F$5:$F$207,'Entry Numbers'!$B$5:$B$207)</f>
        <v xml:space="preserve">Stanley </v>
      </c>
      <c r="B19" s="9" t="str">
        <f>LOOKUP(E19,'Entry Numbers'!$F$5:$F$207,'Entry Numbers'!$C$5:$C$207)</f>
        <v>Benson</v>
      </c>
      <c r="C19" s="9" t="str">
        <f>LOOKUP(E19,'Entry Numbers'!$F$5:$F$207,'Entry Numbers'!$D$5:$D$207)</f>
        <v>Formby High</v>
      </c>
      <c r="D19" s="9" t="str">
        <f>LOOKUP(E19,'Entry Numbers'!$F$5:$F$207,'Entry Numbers'!$E$5:$E$207)</f>
        <v>Sefton</v>
      </c>
      <c r="E19" s="10">
        <v>74</v>
      </c>
      <c r="F19" s="11">
        <v>24.31</v>
      </c>
      <c r="G19" s="8">
        <v>16</v>
      </c>
    </row>
    <row r="20" spans="1:7" x14ac:dyDescent="0.45">
      <c r="A20" s="9" t="str">
        <f>LOOKUP(E20,'Entry Numbers'!$F$5:$F$207,'Entry Numbers'!$B$5:$B$207)</f>
        <v>Joshua</v>
      </c>
      <c r="B20" s="9" t="str">
        <f>LOOKUP(E20,'Entry Numbers'!$F$5:$F$207,'Entry Numbers'!$C$5:$C$207)</f>
        <v>Longman</v>
      </c>
      <c r="C20" s="9" t="str">
        <f>LOOKUP(E20,'Entry Numbers'!$F$5:$F$207,'Entry Numbers'!$D$5:$D$207)</f>
        <v>St Anselm's College</v>
      </c>
      <c r="D20" s="9" t="str">
        <f>LOOKUP(E20,'Entry Numbers'!$F$5:$F$207,'Entry Numbers'!$E$5:$E$207)</f>
        <v>Wirral</v>
      </c>
      <c r="E20" s="10">
        <v>130</v>
      </c>
      <c r="F20" s="11">
        <v>24.45</v>
      </c>
      <c r="G20" s="17">
        <v>17</v>
      </c>
    </row>
    <row r="21" spans="1:7" x14ac:dyDescent="0.45">
      <c r="A21" s="9" t="str">
        <f>LOOKUP(E21,'Entry Numbers'!$F$5:$F$207,'Entry Numbers'!$B$5:$B$207)</f>
        <v>Jack</v>
      </c>
      <c r="B21" s="9" t="str">
        <f>LOOKUP(E21,'Entry Numbers'!$F$5:$F$207,'Entry Numbers'!$C$5:$C$207)</f>
        <v>Strickley</v>
      </c>
      <c r="C21" s="9" t="str">
        <f>LOOKUP(E21,'Entry Numbers'!$F$5:$F$207,'Entry Numbers'!$D$5:$D$207)</f>
        <v>South Wirral high school</v>
      </c>
      <c r="D21" s="9" t="str">
        <f>LOOKUP(E21,'Entry Numbers'!$F$5:$F$207,'Entry Numbers'!$E$5:$E$207)</f>
        <v>Wirral</v>
      </c>
      <c r="E21" s="10">
        <v>111</v>
      </c>
      <c r="F21" s="11">
        <v>24.59</v>
      </c>
      <c r="G21" s="8">
        <v>18</v>
      </c>
    </row>
    <row r="22" spans="1:7" x14ac:dyDescent="0.45">
      <c r="A22" s="9" t="str">
        <f>LOOKUP(E22,'Entry Numbers'!$F$5:$F$207,'Entry Numbers'!$B$5:$B$207)</f>
        <v>Michael</v>
      </c>
      <c r="B22" s="9" t="str">
        <f>LOOKUP(E22,'Entry Numbers'!$F$5:$F$207,'Entry Numbers'!$C$5:$C$207)</f>
        <v>Henderson</v>
      </c>
      <c r="C22" s="9" t="str">
        <f>LOOKUP(E22,'Entry Numbers'!$F$5:$F$207,'Entry Numbers'!$D$5:$D$207)</f>
        <v>Formby High</v>
      </c>
      <c r="D22" s="9" t="str">
        <f>LOOKUP(E22,'Entry Numbers'!$F$5:$F$207,'Entry Numbers'!$E$5:$E$207)</f>
        <v>Sefton</v>
      </c>
      <c r="E22" s="10">
        <v>72</v>
      </c>
      <c r="F22" s="11">
        <v>25.35</v>
      </c>
      <c r="G22" s="8">
        <v>19</v>
      </c>
    </row>
    <row r="23" spans="1:7" x14ac:dyDescent="0.45">
      <c r="A23" s="9" t="str">
        <f>LOOKUP(E23,'Entry Numbers'!$F$5:$F$207,'Entry Numbers'!$B$5:$B$207)</f>
        <v xml:space="preserve">George </v>
      </c>
      <c r="B23" s="9" t="str">
        <f>LOOKUP(E23,'Entry Numbers'!$F$5:$F$207,'Entry Numbers'!$C$5:$C$207)</f>
        <v>Flynn</v>
      </c>
      <c r="C23" s="9" t="str">
        <f>LOOKUP(E23,'Entry Numbers'!$F$5:$F$207,'Entry Numbers'!$D$5:$D$207)</f>
        <v>St Anselm's College</v>
      </c>
      <c r="D23" s="9" t="str">
        <f>LOOKUP(E23,'Entry Numbers'!$F$5:$F$207,'Entry Numbers'!$E$5:$E$207)</f>
        <v>Wirral</v>
      </c>
      <c r="E23" s="10">
        <v>132</v>
      </c>
      <c r="F23" s="11">
        <v>26.28</v>
      </c>
      <c r="G23" s="17">
        <v>20</v>
      </c>
    </row>
    <row r="24" spans="1:7" x14ac:dyDescent="0.45">
      <c r="A24" s="9" t="str">
        <f>LOOKUP(E24,'Entry Numbers'!$F$5:$F$207,'Entry Numbers'!$B$5:$B$207)</f>
        <v>Harry</v>
      </c>
      <c r="B24" s="9" t="str">
        <f>LOOKUP(E24,'Entry Numbers'!$F$5:$F$207,'Entry Numbers'!$C$5:$C$207)</f>
        <v>Hollis</v>
      </c>
      <c r="C24" s="9" t="str">
        <f>LOOKUP(E24,'Entry Numbers'!$F$5:$F$207,'Entry Numbers'!$D$5:$D$207)</f>
        <v>St Anselm's College</v>
      </c>
      <c r="D24" s="9" t="str">
        <f>LOOKUP(E24,'Entry Numbers'!$F$5:$F$207,'Entry Numbers'!$E$5:$E$207)</f>
        <v>Wirral</v>
      </c>
      <c r="E24" s="10">
        <v>127</v>
      </c>
      <c r="F24" s="11">
        <v>26.35</v>
      </c>
      <c r="G24" s="8">
        <v>21</v>
      </c>
    </row>
    <row r="25" spans="1:7" x14ac:dyDescent="0.45">
      <c r="A25" s="9" t="str">
        <f>LOOKUP(E25,'Entry Numbers'!$F$5:$F$207,'Entry Numbers'!$B$5:$B$207)</f>
        <v>Felix</v>
      </c>
      <c r="B25" s="9" t="str">
        <f>LOOKUP(E25,'Entry Numbers'!$F$5:$F$207,'Entry Numbers'!$C$5:$C$207)</f>
        <v>Anderson</v>
      </c>
      <c r="C25" s="9" t="str">
        <f>LOOKUP(E25,'Entry Numbers'!$F$5:$F$207,'Entry Numbers'!$D$5:$D$207)</f>
        <v>Range</v>
      </c>
      <c r="D25" s="9" t="str">
        <f>LOOKUP(E25,'Entry Numbers'!$F$5:$F$207,'Entry Numbers'!$E$5:$E$207)</f>
        <v>Sefton</v>
      </c>
      <c r="E25" s="10">
        <v>192</v>
      </c>
      <c r="F25" s="11">
        <v>26.38</v>
      </c>
      <c r="G25" s="8">
        <v>22</v>
      </c>
    </row>
    <row r="26" spans="1:7" x14ac:dyDescent="0.45">
      <c r="A26" s="9" t="str">
        <f>LOOKUP(E26,'Entry Numbers'!$F$5:$F$207,'Entry Numbers'!$B$5:$B$207)</f>
        <v>Harry</v>
      </c>
      <c r="B26" s="9" t="str">
        <f>LOOKUP(E26,'Entry Numbers'!$F$5:$F$207,'Entry Numbers'!$C$5:$C$207)</f>
        <v>White</v>
      </c>
      <c r="C26" s="9" t="str">
        <f>LOOKUP(E26,'Entry Numbers'!$F$5:$F$207,'Entry Numbers'!$D$5:$D$207)</f>
        <v>St Anselm's College</v>
      </c>
      <c r="D26" s="9" t="str">
        <f>LOOKUP(E26,'Entry Numbers'!$F$5:$F$207,'Entry Numbers'!$E$5:$E$207)</f>
        <v>Wirral</v>
      </c>
      <c r="E26" s="10">
        <v>129</v>
      </c>
      <c r="F26" s="11">
        <v>26.58</v>
      </c>
      <c r="G26" s="17">
        <v>23</v>
      </c>
    </row>
    <row r="27" spans="1:7" x14ac:dyDescent="0.45">
      <c r="A27" s="9" t="str">
        <f>LOOKUP(E27,'Entry Numbers'!$F$5:$F$207,'Entry Numbers'!$B$5:$B$207)</f>
        <v xml:space="preserve">Tom </v>
      </c>
      <c r="B27" s="9" t="str">
        <f>LOOKUP(E27,'Entry Numbers'!$F$5:$F$207,'Entry Numbers'!$C$5:$C$207)</f>
        <v>Roberts</v>
      </c>
      <c r="C27" s="9" t="str">
        <f>LOOKUP(E27,'Entry Numbers'!$F$5:$F$207,'Entry Numbers'!$D$5:$D$207)</f>
        <v>St Anselm's College</v>
      </c>
      <c r="D27" s="9" t="str">
        <f>LOOKUP(E27,'Entry Numbers'!$F$5:$F$207,'Entry Numbers'!$E$5:$E$207)</f>
        <v>Wirral</v>
      </c>
      <c r="E27" s="10">
        <v>131</v>
      </c>
      <c r="F27" s="11">
        <v>27.43</v>
      </c>
      <c r="G27" s="8">
        <v>24</v>
      </c>
    </row>
    <row r="28" spans="1:7" x14ac:dyDescent="0.45">
      <c r="A28" s="9" t="str">
        <f>LOOKUP(E28,'Entry Numbers'!$F$5:$F$207,'Entry Numbers'!$B$5:$B$207)</f>
        <v xml:space="preserve">Jack </v>
      </c>
      <c r="B28" s="9" t="str">
        <f>LOOKUP(E28,'Entry Numbers'!$F$5:$F$207,'Entry Numbers'!$C$5:$C$207)</f>
        <v>Levine</v>
      </c>
      <c r="C28" s="9" t="str">
        <f>LOOKUP(E28,'Entry Numbers'!$F$5:$F$207,'Entry Numbers'!$D$5:$D$207)</f>
        <v>Range</v>
      </c>
      <c r="D28" s="9" t="str">
        <f>LOOKUP(E28,'Entry Numbers'!$F$5:$F$207,'Entry Numbers'!$E$5:$E$207)</f>
        <v>Sefton</v>
      </c>
      <c r="E28" s="10">
        <v>191</v>
      </c>
      <c r="F28" s="11">
        <v>28.52</v>
      </c>
      <c r="G28" s="8">
        <v>25</v>
      </c>
    </row>
    <row r="29" spans="1:7" x14ac:dyDescent="0.45">
      <c r="A29" s="9" t="str">
        <f>LOOKUP(E29,'Entry Numbers'!$F$5:$F$207,'Entry Numbers'!$B$5:$B$207)</f>
        <v>Harry</v>
      </c>
      <c r="B29" s="9" t="str">
        <f>LOOKUP(E29,'Entry Numbers'!$F$5:$F$207,'Entry Numbers'!$C$5:$C$207)</f>
        <v>Clark</v>
      </c>
      <c r="C29" s="9" t="str">
        <f>LOOKUP(E29,'Entry Numbers'!$F$5:$F$207,'Entry Numbers'!$D$5:$D$207)</f>
        <v>Merchant Taylors</v>
      </c>
      <c r="D29" s="9" t="str">
        <f>LOOKUP(E29,'Entry Numbers'!$F$5:$F$207,'Entry Numbers'!$E$5:$E$207)</f>
        <v>Sefton</v>
      </c>
      <c r="E29" s="10">
        <v>186</v>
      </c>
      <c r="F29" s="11">
        <v>32.380000000000003</v>
      </c>
      <c r="G29" s="17">
        <v>26</v>
      </c>
    </row>
    <row r="30" spans="1:7" x14ac:dyDescent="0.45">
      <c r="A30" s="9" t="e">
        <f>LOOKUP(E30,'Entry Numbers'!$F$5:$F$207,'Entry Numbers'!$B$5:$B$207)</f>
        <v>#N/A</v>
      </c>
      <c r="B30" s="9" t="e">
        <f>LOOKUP(E30,'Entry Numbers'!$F$5:$F$207,'Entry Numbers'!$C$5:$C$207)</f>
        <v>#N/A</v>
      </c>
      <c r="C30" s="9" t="e">
        <f>LOOKUP(E30,'Entry Numbers'!$F$5:$F$207,'Entry Numbers'!$D$5:$D$207)</f>
        <v>#N/A</v>
      </c>
      <c r="D30" s="9" t="e">
        <f>LOOKUP(E30,'Entry Numbers'!$F$5:$F$207,'Entry Numbers'!$E$5:$E$207)</f>
        <v>#N/A</v>
      </c>
      <c r="E30" s="10"/>
      <c r="F30" s="12"/>
      <c r="G30" s="8">
        <v>27</v>
      </c>
    </row>
    <row r="31" spans="1:7" x14ac:dyDescent="0.45">
      <c r="A31" s="9" t="e">
        <f>LOOKUP(E31,'Entry Numbers'!$F$5:$F$207,'Entry Numbers'!$B$5:$B$207)</f>
        <v>#N/A</v>
      </c>
      <c r="B31" s="9" t="e">
        <f>LOOKUP(E31,'Entry Numbers'!$F$5:$F$207,'Entry Numbers'!$C$5:$C$207)</f>
        <v>#N/A</v>
      </c>
      <c r="C31" s="9" t="e">
        <f>LOOKUP(E31,'Entry Numbers'!$F$5:$F$207,'Entry Numbers'!$D$5:$D$207)</f>
        <v>#N/A</v>
      </c>
      <c r="D31" s="9" t="e">
        <f>LOOKUP(E31,'Entry Numbers'!$F$5:$F$207,'Entry Numbers'!$E$5:$E$207)</f>
        <v>#N/A</v>
      </c>
      <c r="E31" s="10"/>
      <c r="F31" s="12"/>
      <c r="G31" s="8">
        <v>28</v>
      </c>
    </row>
    <row r="32" spans="1:7" x14ac:dyDescent="0.45">
      <c r="A32" s="9" t="e">
        <f>LOOKUP(E32,'Entry Numbers'!$F$5:$F$207,'Entry Numbers'!$B$5:$B$207)</f>
        <v>#N/A</v>
      </c>
      <c r="B32" s="9" t="e">
        <f>LOOKUP(E32,'Entry Numbers'!$F$5:$F$207,'Entry Numbers'!$C$5:$C$207)</f>
        <v>#N/A</v>
      </c>
      <c r="C32" s="9" t="e">
        <f>LOOKUP(E32,'Entry Numbers'!$F$5:$F$207,'Entry Numbers'!$D$5:$D$207)</f>
        <v>#N/A</v>
      </c>
      <c r="D32" s="9" t="e">
        <f>LOOKUP(E32,'Entry Numbers'!$F$5:$F$207,'Entry Numbers'!$E$5:$E$207)</f>
        <v>#N/A</v>
      </c>
      <c r="E32" s="10"/>
      <c r="F32" s="12"/>
      <c r="G32" s="17">
        <v>29</v>
      </c>
    </row>
    <row r="33" spans="1:7" x14ac:dyDescent="0.45">
      <c r="A33" s="9" t="e">
        <f>LOOKUP(E33,'Entry Numbers'!$F$5:$F$207,'Entry Numbers'!$B$5:$B$207)</f>
        <v>#N/A</v>
      </c>
      <c r="B33" s="9" t="e">
        <f>LOOKUP(E33,'Entry Numbers'!$F$5:$F$207,'Entry Numbers'!$C$5:$C$207)</f>
        <v>#N/A</v>
      </c>
      <c r="C33" s="9" t="e">
        <f>LOOKUP(E33,'Entry Numbers'!$F$5:$F$207,'Entry Numbers'!$D$5:$D$207)</f>
        <v>#N/A</v>
      </c>
      <c r="D33" s="9" t="e">
        <f>LOOKUP(E33,'Entry Numbers'!$F$5:$F$207,'Entry Numbers'!$E$5:$E$207)</f>
        <v>#N/A</v>
      </c>
      <c r="E33" s="10"/>
      <c r="F33" s="12"/>
      <c r="G33" s="8">
        <v>30</v>
      </c>
    </row>
    <row r="34" spans="1:7" x14ac:dyDescent="0.45">
      <c r="A34" s="9" t="e">
        <f>LOOKUP(E34,'Entry Numbers'!$F$5:$F$207,'Entry Numbers'!$B$5:$B$207)</f>
        <v>#N/A</v>
      </c>
      <c r="B34" s="9" t="e">
        <f>LOOKUP(E34,'Entry Numbers'!$F$5:$F$207,'Entry Numbers'!$C$5:$C$207)</f>
        <v>#N/A</v>
      </c>
      <c r="C34" s="9" t="e">
        <f>LOOKUP(E34,'Entry Numbers'!$F$5:$F$207,'Entry Numbers'!$D$5:$D$207)</f>
        <v>#N/A</v>
      </c>
      <c r="D34" s="9" t="e">
        <f>LOOKUP(E34,'Entry Numbers'!$F$5:$F$207,'Entry Numbers'!$E$5:$E$207)</f>
        <v>#N/A</v>
      </c>
      <c r="E34" s="10"/>
      <c r="F34" s="12"/>
      <c r="G34" s="8">
        <v>31</v>
      </c>
    </row>
    <row r="35" spans="1:7" x14ac:dyDescent="0.45">
      <c r="A35" s="9"/>
      <c r="B35" s="9"/>
      <c r="C35" s="9"/>
      <c r="D35" s="9"/>
      <c r="E35" s="10"/>
      <c r="F35" s="12"/>
      <c r="G35" s="4"/>
    </row>
    <row r="36" spans="1:7" x14ac:dyDescent="0.45">
      <c r="A36" s="9"/>
      <c r="B36" s="9"/>
      <c r="C36" s="9"/>
      <c r="D36" s="9"/>
      <c r="E36" s="10"/>
      <c r="F36" s="12"/>
      <c r="G36" s="4"/>
    </row>
    <row r="37" spans="1:7" x14ac:dyDescent="0.45">
      <c r="A37" s="9"/>
      <c r="B37" s="9"/>
      <c r="C37" s="9"/>
      <c r="D37" s="9"/>
      <c r="E37" s="10"/>
      <c r="F37" s="11"/>
      <c r="G37" s="4"/>
    </row>
    <row r="38" spans="1:7" x14ac:dyDescent="0.45">
      <c r="A38" s="9"/>
      <c r="B38" s="9"/>
      <c r="C38" s="9"/>
      <c r="D38" s="9"/>
      <c r="E38" s="10"/>
      <c r="F38" s="11"/>
      <c r="G38" s="4"/>
    </row>
    <row r="39" spans="1:7" x14ac:dyDescent="0.45">
      <c r="A39" s="9"/>
      <c r="B39" s="9"/>
      <c r="C39" s="9"/>
      <c r="D39" s="9"/>
      <c r="E39" s="10"/>
      <c r="F39" s="11"/>
      <c r="G39" s="3"/>
    </row>
    <row r="40" spans="1:7" x14ac:dyDescent="0.45">
      <c r="A40" s="9"/>
      <c r="B40" s="9"/>
      <c r="C40" s="9"/>
      <c r="D40" s="9"/>
      <c r="E40" s="10"/>
      <c r="F40" s="11"/>
      <c r="G40" s="3"/>
    </row>
    <row r="41" spans="1:7" x14ac:dyDescent="0.45">
      <c r="A41" s="9"/>
      <c r="B41" s="9"/>
      <c r="C41" s="9"/>
      <c r="D41" s="9"/>
      <c r="E41" s="10"/>
      <c r="F41" s="11"/>
    </row>
    <row r="42" spans="1:7" x14ac:dyDescent="0.45">
      <c r="A42" s="9"/>
      <c r="B42" s="9"/>
      <c r="C42" s="9"/>
      <c r="D42" s="9"/>
      <c r="E42" s="10"/>
      <c r="F42" s="12"/>
    </row>
    <row r="43" spans="1:7" x14ac:dyDescent="0.45">
      <c r="A43" s="9"/>
      <c r="B43" s="9"/>
      <c r="C43" s="9"/>
      <c r="D43" s="9"/>
      <c r="E43" s="10"/>
      <c r="F43" s="12"/>
    </row>
    <row r="44" spans="1:7" x14ac:dyDescent="0.45">
      <c r="A44" s="9"/>
      <c r="B44" s="9"/>
      <c r="C44" s="9"/>
      <c r="D44" s="9"/>
      <c r="E44" s="10"/>
      <c r="F44" s="12"/>
    </row>
    <row r="45" spans="1:7" x14ac:dyDescent="0.45">
      <c r="A45" s="9"/>
      <c r="B45" s="9"/>
      <c r="C45" s="9"/>
      <c r="D45" s="9"/>
      <c r="E45" s="10"/>
      <c r="F45" s="12"/>
    </row>
    <row r="46" spans="1:7" x14ac:dyDescent="0.45">
      <c r="A46" s="9"/>
      <c r="B46" s="9"/>
      <c r="C46" s="9"/>
      <c r="D46" s="9"/>
      <c r="E46" s="10"/>
      <c r="F46" s="12"/>
    </row>
    <row r="47" spans="1:7" x14ac:dyDescent="0.45">
      <c r="A47" s="9"/>
      <c r="B47" s="9"/>
      <c r="C47" s="9"/>
      <c r="D47" s="9"/>
      <c r="E47" s="10"/>
      <c r="F47" s="12"/>
    </row>
    <row r="48" spans="1:7" x14ac:dyDescent="0.45">
      <c r="A48" s="9"/>
      <c r="B48" s="9"/>
      <c r="C48" s="9"/>
      <c r="D48" s="9"/>
      <c r="E48" s="10"/>
      <c r="F48" s="12"/>
    </row>
    <row r="49" spans="1:6" x14ac:dyDescent="0.45">
      <c r="A49" s="9"/>
      <c r="B49" s="9"/>
      <c r="C49" s="9"/>
      <c r="D49" s="9"/>
      <c r="E49" s="10"/>
      <c r="F49" s="12"/>
    </row>
    <row r="50" spans="1:6" x14ac:dyDescent="0.45">
      <c r="A50" s="9"/>
      <c r="B50" s="9"/>
      <c r="C50" s="9"/>
      <c r="D50" s="9"/>
      <c r="E50" s="10"/>
      <c r="F50" s="12"/>
    </row>
    <row r="51" spans="1:6" x14ac:dyDescent="0.45">
      <c r="A51" s="9"/>
      <c r="B51" s="9"/>
      <c r="C51" s="9"/>
      <c r="D51" s="9"/>
      <c r="E51" s="10"/>
      <c r="F51" s="12"/>
    </row>
    <row r="52" spans="1:6" x14ac:dyDescent="0.45">
      <c r="A52" s="9"/>
      <c r="B52" s="9"/>
      <c r="C52" s="9"/>
      <c r="D52" s="9"/>
      <c r="E52" s="10"/>
      <c r="F52" s="12"/>
    </row>
    <row r="53" spans="1:6" x14ac:dyDescent="0.45">
      <c r="A53" s="9"/>
      <c r="B53" s="9"/>
      <c r="C53" s="9"/>
      <c r="D53" s="9"/>
      <c r="E53" s="10"/>
      <c r="F53" s="12"/>
    </row>
    <row r="54" spans="1:6" x14ac:dyDescent="0.45">
      <c r="A54" s="9"/>
      <c r="B54" s="9"/>
      <c r="C54" s="9"/>
      <c r="D54" s="9"/>
      <c r="E54" s="10"/>
      <c r="F54" s="12"/>
    </row>
    <row r="55" spans="1:6" x14ac:dyDescent="0.45">
      <c r="A55" s="9"/>
      <c r="B55" s="9"/>
      <c r="C55" s="9"/>
      <c r="D55" s="9"/>
      <c r="E55" s="10"/>
      <c r="F55" s="12"/>
    </row>
    <row r="56" spans="1:6" x14ac:dyDescent="0.45">
      <c r="A56" s="9"/>
      <c r="B56" s="9"/>
      <c r="C56" s="9"/>
      <c r="D56" s="9"/>
      <c r="E56" s="10"/>
      <c r="F56" s="11"/>
    </row>
  </sheetData>
  <pageMargins left="0.7" right="0.7" top="0.75" bottom="0.75" header="0.3" footer="0.3"/>
  <pageSetup paperSize="9" orientation="landscape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Entry Numbers</vt:lpstr>
      <vt:lpstr>Senior B</vt:lpstr>
      <vt:lpstr>Y7 Girls</vt:lpstr>
      <vt:lpstr>Y7 Boys</vt:lpstr>
      <vt:lpstr>JR Girls</vt:lpstr>
      <vt:lpstr>JR Boys</vt:lpstr>
      <vt:lpstr>Inter.Senior Girls</vt:lpstr>
      <vt:lpstr>Inter B</vt:lpstr>
      <vt:lpstr>'Inter B'!Print_Area</vt:lpstr>
      <vt:lpstr>'Inter.Senior Girls'!Print_Area</vt:lpstr>
      <vt:lpstr>'JR Boys'!Print_Area</vt:lpstr>
      <vt:lpstr>'JR Girls'!Print_Area</vt:lpstr>
      <vt:lpstr>'Senior B'!Print_Area</vt:lpstr>
      <vt:lpstr>'Y7 Boys'!Print_Area</vt:lpstr>
      <vt:lpstr>'Y7 Girls'!Print_Area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Ronan Kearney</dc:creator>
  <cp:lastModifiedBy>ronan kearney</cp:lastModifiedBy>
  <cp:lastPrinted>2019-02-03T20:34:27Z</cp:lastPrinted>
  <dcterms:created xsi:type="dcterms:W3CDTF">2013-05-12T08:48:14Z</dcterms:created>
  <dcterms:modified xsi:type="dcterms:W3CDTF">2020-02-03T12:14:57Z</dcterms:modified>
</cp:coreProperties>
</file>